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1595" tabRatio="878" activeTab="0"/>
  </bookViews>
  <sheets>
    <sheet name="Tammikuu 2016" sheetId="1" r:id="rId1"/>
    <sheet name="Helmikuu 2016" sheetId="2" r:id="rId2"/>
    <sheet name="Maaliskuu 2016" sheetId="3" r:id="rId3"/>
    <sheet name="Huhtikuu 2016" sheetId="4" r:id="rId4"/>
    <sheet name="Toukokuu 2016" sheetId="5" r:id="rId5"/>
    <sheet name="Kesäkuu 2016" sheetId="6" r:id="rId6"/>
    <sheet name="Heinäkuu 2016" sheetId="7" r:id="rId7"/>
    <sheet name="Elokuu 2016" sheetId="8" r:id="rId8"/>
    <sheet name="Syyskuu 2016" sheetId="9" r:id="rId9"/>
    <sheet name="Lokakuu 2016" sheetId="10" r:id="rId10"/>
    <sheet name="Marraskuu 2016" sheetId="11" r:id="rId11"/>
    <sheet name="Joulukuu 2016" sheetId="12" r:id="rId12"/>
  </sheets>
  <definedNames/>
  <calcPr fullCalcOnLoad="1"/>
</workbook>
</file>

<file path=xl/comments1.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valmiiksi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http://www.vero.fi/fi-FI/Syventavat_veroohjeet/Verohallinnon_paatokset/2012/Verohallinnon_paatos_verovapaista_matkak(25748)#ulkomaanpaivaraha</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 ref="E14" authorId="0">
      <text>
        <r>
          <rPr>
            <b/>
            <sz val="8"/>
            <rFont val="Tahoma"/>
            <family val="0"/>
          </rPr>
          <t>Pirjo Lundeqvist:</t>
        </r>
        <r>
          <rPr>
            <sz val="8"/>
            <rFont val="Tahoma"/>
            <family val="0"/>
          </rPr>
          <t xml:space="preserve">
Jos palkansaaja joutuu työmatkalla aterioimaan kaksi kertaa tavanomaisen ruokailupaikkansa ulkopuolella, eikä työmatkasta suoriteta päivärahaa, ateriakorvauksen enimmäismäärä on 20 Eur.</t>
        </r>
      </text>
    </comment>
  </commentList>
</comments>
</file>

<file path=xl/comments10.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vakmiiksi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http://www.vero.fi/default.asp?domain=VERO_MAIN&amp;path=http://prosentti.vero.fi/veropros_aloitus.asp?language=FIN</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List>
</comments>
</file>

<file path=xl/comments11.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vakmiiksi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http://www.vero.fi/default.asp?domain=VERO_MAIN&amp;path=http://prosentti.vero.fi/veropros_aloitus.asp?language=FIN</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List>
</comments>
</file>

<file path=xl/comments12.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vakmiiksi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http://www.vero.fi/default.asp?domain=VERO_MAIN&amp;path=http://prosentti.vero.fi/veropros_aloitus.asp?language=FIN</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List>
</comments>
</file>

<file path=xl/comments2.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vakmiiksi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http://www.vero.fi/default.asp?domain=VERO_MAIN&amp;path=http://prosentti.vero.fi/veropros_aloitus.asp?language=FIN</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List>
</comments>
</file>

<file path=xl/comments3.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vakmiiksi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http://www.vero.fi/default.asp?domain=VERO_MAIN&amp;path=http://prosentti.vero.fi/veropros_aloitus.asp?language=FIN</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List>
</comments>
</file>

<file path=xl/comments4.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vakmiiksi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http://www.vero.fi/default.asp?domain=VERO_MAIN&amp;path=http://prosentti.vero.fi/veropros_aloitus.asp?language=FIN</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List>
</comments>
</file>

<file path=xl/comments5.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vakmiiksi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http://www.vero.fi/default.asp?domain=VERO_MAIN&amp;path=http://prosentti.vero.fi/veropros_aloitus.asp?language=FIN</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List>
</comments>
</file>

<file path=xl/comments6.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vakmiiksi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http://www.vero.fi/default.asp?domain=VERO_MAIN&amp;path=http://prosentti.vero.fi/veropros_aloitus.asp?language=FIN</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List>
</comments>
</file>

<file path=xl/comments7.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vakmiiksi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http://www.vero.fi/default.asp?domain=VERO_MAIN&amp;path=http://prosentti.vero.fi/veropros_aloitus.asp?language=FIN</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List>
</comments>
</file>

<file path=xl/comments8.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vakmiiksi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http://www.vero.fi/default.asp?domain=VERO_MAIN&amp;path=http://prosentti.vero.fi/veropros_aloitus.asp?language=FIN</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List>
</comments>
</file>

<file path=xl/comments9.xml><?xml version="1.0" encoding="utf-8"?>
<comments xmlns="http://schemas.openxmlformats.org/spreadsheetml/2006/main">
  <authors>
    <author>Pirjo Lundeqvist</author>
  </authors>
  <commentList>
    <comment ref="M11" authorId="0">
      <text>
        <r>
          <rPr>
            <b/>
            <sz val="8"/>
            <rFont val="Tahoma"/>
            <family val="0"/>
          </rPr>
          <t>Pirjo Lundeqvist:</t>
        </r>
        <r>
          <rPr>
            <sz val="8"/>
            <rFont val="Tahoma"/>
            <family val="0"/>
          </rPr>
          <t xml:space="preserve">
Nostettaessa päivärahaa, tulee selitteestä ilmetä päivärahaan oikeuttava paikkakunta.  Lisäksi selitteen tulee sisältää matkan tarkoitus, asiakkaan nimi, tavarantoimittajan nimi jne. siis mitkä samat asiat ilmenevät myös esim. myyntilaskuista tai ostolaskuista ja muusta kirjanpitomateriaalista.</t>
        </r>
      </text>
    </comment>
    <comment ref="D15" authorId="0">
      <text>
        <r>
          <rPr>
            <b/>
            <sz val="8"/>
            <rFont val="Tahoma"/>
            <family val="0"/>
          </rPr>
          <t>Pirjo Lundeqvist:</t>
        </r>
        <r>
          <rPr>
            <sz val="8"/>
            <rFont val="Tahoma"/>
            <family val="0"/>
          </rPr>
          <t xml:space="preserve">
Lisää kellonajat, saat
vakmiiksi kestoajan.
</t>
        </r>
      </text>
    </comment>
    <comment ref="B11" authorId="0">
      <text>
        <r>
          <rPr>
            <b/>
            <sz val="8"/>
            <rFont val="Tahoma"/>
            <family val="0"/>
          </rPr>
          <t xml:space="preserve">Pirjo Lundeqvist:
</t>
        </r>
        <r>
          <rPr>
            <sz val="8"/>
            <rFont val="Tahoma"/>
            <family val="2"/>
          </rPr>
          <t>Matkan alkamisen ja päättymisen kellonajat tarvitaan aina, kun nostetaan päivärahoja.  Jos nostetaan vain kilometrikorvauksia, kohtaa ei tarvitse täyttää.</t>
        </r>
        <r>
          <rPr>
            <b/>
            <sz val="8"/>
            <rFont val="Tahoma"/>
            <family val="0"/>
          </rPr>
          <t xml:space="preserve">
</t>
        </r>
        <r>
          <rPr>
            <sz val="8"/>
            <rFont val="Tahoma"/>
            <family val="2"/>
          </rPr>
          <t>Ulkomaan päivärahat http://www.vero.fi/default.asp?domain=VERO_MAIN&amp;path=http://prosentti.vero.fi/veropros_aloitus.asp?language=FIN</t>
        </r>
      </text>
    </comment>
    <comment ref="K15" authorId="0">
      <text>
        <r>
          <rPr>
            <b/>
            <sz val="8"/>
            <rFont val="Tahoma"/>
            <family val="0"/>
          </rPr>
          <t>Pirjo Lundeqvist:</t>
        </r>
        <r>
          <rPr>
            <sz val="8"/>
            <rFont val="Tahoma"/>
            <family val="0"/>
          </rPr>
          <t xml:space="preserve">
Lisää sarakkeeseen kulloinkin verovapaaseen korvaukseen oikeuttava kokonais á-hinta.
</t>
        </r>
      </text>
    </comment>
  </commentList>
</comments>
</file>

<file path=xl/sharedStrings.xml><?xml version="1.0" encoding="utf-8"?>
<sst xmlns="http://schemas.openxmlformats.org/spreadsheetml/2006/main" count="370" uniqueCount="51">
  <si>
    <t>Pvm</t>
  </si>
  <si>
    <t>Matka alkoi klo</t>
  </si>
  <si>
    <t>Matka päättyi klo</t>
  </si>
  <si>
    <t>km</t>
  </si>
  <si>
    <t>...................................................</t>
  </si>
  <si>
    <t>..................................................</t>
  </si>
  <si>
    <t>Paikka ja aika</t>
  </si>
  <si>
    <t>Allekirjoitus</t>
  </si>
  <si>
    <t>Korvauksen saajan nimi:</t>
  </si>
  <si>
    <t>Osapäväraha (yli 6 h)</t>
  </si>
  <si>
    <t xml:space="preserve">Ateriakorvaus </t>
  </si>
  <si>
    <t>Matkan kesto h</t>
  </si>
  <si>
    <t>Yhteensä</t>
  </si>
  <si>
    <t>Mittari-lukema matkan alkaessa</t>
  </si>
  <si>
    <t>Mittari-lukema matkan päättyessä</t>
  </si>
  <si>
    <t>Hyväksyjän allekirjoitus</t>
  </si>
  <si>
    <t>……………………………………………..</t>
  </si>
  <si>
    <t>Kokopäiväraha (yli 10 h)</t>
  </si>
  <si>
    <t xml:space="preserve">Ajalta: </t>
  </si>
  <si>
    <r>
      <t>Päivärahat</t>
    </r>
    <r>
      <rPr>
        <b/>
        <sz val="8"/>
        <rFont val="Times New Roman"/>
        <family val="1"/>
      </rPr>
      <t xml:space="preserve">    </t>
    </r>
  </si>
  <si>
    <r>
      <t>Ajokilometrikorvaus</t>
    </r>
    <r>
      <rPr>
        <b/>
        <sz val="8"/>
        <rFont val="Times New Roman"/>
        <family val="1"/>
      </rPr>
      <t xml:space="preserve"> </t>
    </r>
  </si>
  <si>
    <t>Päivärahat</t>
  </si>
  <si>
    <t>Kilometrikorvaukset</t>
  </si>
  <si>
    <t>Maksettava yhteensä</t>
  </si>
  <si>
    <t>Lisää yrityksen nimi/logo</t>
  </si>
  <si>
    <t>Päiväraha/Eur</t>
  </si>
  <si>
    <t>Yht. Eur</t>
  </si>
  <si>
    <t>Tammikuu</t>
  </si>
  <si>
    <t>Helmikuu</t>
  </si>
  <si>
    <t>Maaliskuu</t>
  </si>
  <si>
    <t>Toukokuu</t>
  </si>
  <si>
    <t>Huhtikuu</t>
  </si>
  <si>
    <t>Kesäkuu</t>
  </si>
  <si>
    <t>Heinäkuu</t>
  </si>
  <si>
    <t>Elokuu</t>
  </si>
  <si>
    <t>Syyskuu</t>
  </si>
  <si>
    <t>Lokakuu</t>
  </si>
  <si>
    <t>Marraskuu</t>
  </si>
  <si>
    <t>Joulukuu</t>
  </si>
  <si>
    <t>á   Eur/km</t>
  </si>
  <si>
    <t>Lisäys, perävaunusta 7 senttiä/km</t>
  </si>
  <si>
    <t xml:space="preserve"> Selite: matkareitti ja matkan tarkoitus</t>
  </si>
  <si>
    <t>Henkilöt 3 s/hlö/km, Esineet yli 80 kg 3s/km/hlö</t>
  </si>
  <si>
    <t>40 Eur</t>
  </si>
  <si>
    <t>10 Eur</t>
  </si>
  <si>
    <t>Lisää yritysnimi ja oma nimesi vain tammikuulle, niin se kopioituu muille kuukausille</t>
  </si>
  <si>
    <t>Malliyritys Oy</t>
  </si>
  <si>
    <t>Etunimi Sukunimi</t>
  </si>
  <si>
    <t>MATKALASKU 2016</t>
  </si>
  <si>
    <t>Kilometrikorvaus, perus 43 senttiä/km</t>
  </si>
  <si>
    <t>19 Eur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</si>
</sst>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0"/>
      <name val="Arial"/>
      <family val="0"/>
    </font>
    <font>
      <sz val="11"/>
      <color indexed="8"/>
      <name val="Calibri"/>
      <family val="2"/>
    </font>
    <font>
      <b/>
      <sz val="10"/>
      <name val="Arial"/>
      <family val="0"/>
    </font>
    <font>
      <sz val="8"/>
      <name val="Tahoma"/>
      <family val="0"/>
    </font>
    <font>
      <b/>
      <sz val="8"/>
      <name val="Tahoma"/>
      <family val="0"/>
    </font>
    <font>
      <b/>
      <sz val="20"/>
      <name val="Times New Roman"/>
      <family val="1"/>
    </font>
    <font>
      <b/>
      <sz val="10"/>
      <name val="Times New Roman"/>
      <family val="1"/>
    </font>
    <font>
      <b/>
      <sz val="8"/>
      <name val="Times New Roman"/>
      <family val="1"/>
    </font>
    <font>
      <sz val="10"/>
      <name val="Times New Roman"/>
      <family val="1"/>
    </font>
    <font>
      <b/>
      <sz val="7"/>
      <name val="Times New Roman"/>
      <family val="1"/>
    </font>
    <font>
      <sz val="7"/>
      <name val="Times New Roman"/>
      <family val="1"/>
    </font>
    <font>
      <sz val="8"/>
      <name val="Times New Roman"/>
      <family val="1"/>
    </font>
    <font>
      <sz val="5"/>
      <name val="Times New Roman"/>
      <family val="1"/>
    </font>
    <font>
      <sz val="12"/>
      <name val="Times New Roman"/>
      <family val="1"/>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FF00"/>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style="medium"/>
      <top/>
      <bottom/>
    </border>
    <border>
      <left style="medium"/>
      <right style="thin"/>
      <top/>
      <bottom style="medium"/>
    </border>
    <border>
      <left style="thin"/>
      <right style="thin"/>
      <top/>
      <bottom style="medium"/>
    </border>
    <border>
      <left style="thin"/>
      <right/>
      <top/>
      <bottom style="medium"/>
    </border>
    <border>
      <left style="medium"/>
      <right/>
      <top/>
      <bottom style="medium"/>
    </border>
    <border>
      <left style="thin"/>
      <right style="medium"/>
      <top/>
      <bottom style="medium"/>
    </border>
    <border>
      <left style="thin"/>
      <right/>
      <top/>
      <bottom style="thin"/>
    </border>
    <border>
      <left style="thin"/>
      <right style="medium"/>
      <top/>
      <bottom style="thin"/>
    </border>
    <border>
      <left style="thin"/>
      <right/>
      <top style="thin"/>
      <bottom style="thin"/>
    </border>
    <border>
      <left style="thin"/>
      <right/>
      <top style="thin"/>
      <bottom style="medium"/>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top style="thin"/>
      <bottom style="medium"/>
    </border>
    <border>
      <left/>
      <right/>
      <top/>
      <bottom style="thin"/>
    </border>
    <border>
      <left style="thin"/>
      <right style="thin"/>
      <top/>
      <bottom style="thin"/>
    </border>
    <border>
      <left style="medium"/>
      <right style="thin"/>
      <top/>
      <bottom style="thin"/>
    </border>
    <border>
      <left/>
      <right style="thin"/>
      <top/>
      <bottom style="thin"/>
    </border>
    <border>
      <left style="medium"/>
      <right style="thin"/>
      <top style="thin"/>
      <bottom style="thin"/>
    </border>
    <border>
      <left/>
      <right style="thin"/>
      <top style="thin"/>
      <bottom style="thin"/>
    </border>
    <border>
      <left style="thin"/>
      <right style="thin"/>
      <top style="thin"/>
      <bottom style="thin"/>
    </border>
    <border>
      <left/>
      <right style="medium"/>
      <top style="medium"/>
      <bottom/>
    </border>
    <border>
      <left/>
      <right style="medium"/>
      <top/>
      <bottom style="medium"/>
    </border>
    <border>
      <left/>
      <right/>
      <top/>
      <bottom style="medium"/>
    </border>
    <border>
      <left style="medium"/>
      <right/>
      <top style="medium"/>
      <bottom/>
    </border>
    <border>
      <left/>
      <right/>
      <top style="medium"/>
      <bottom/>
    </border>
    <border>
      <left style="medium"/>
      <right/>
      <top/>
      <bottom/>
    </border>
    <border>
      <left>
        <color indexed="63"/>
      </left>
      <right>
        <color indexed="63"/>
      </right>
      <top style="thin"/>
      <bottom style="thin"/>
    </border>
    <border>
      <left style="medium"/>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6" borderId="1" applyNumberFormat="0" applyFont="0" applyAlignment="0" applyProtection="0"/>
    <xf numFmtId="0" fontId="31" fillId="27" borderId="0" applyNumberFormat="0" applyBorder="0" applyAlignment="0" applyProtection="0"/>
    <xf numFmtId="0" fontId="32" fillId="28" borderId="0" applyNumberFormat="0" applyBorder="0" applyAlignment="0" applyProtection="0"/>
    <xf numFmtId="0" fontId="33" fillId="29" borderId="2" applyNumberFormat="0" applyAlignment="0" applyProtection="0"/>
    <xf numFmtId="0" fontId="34" fillId="0" borderId="3" applyNumberFormat="0" applyFill="0" applyAlignment="0" applyProtection="0"/>
    <xf numFmtId="0" fontId="35" fillId="30"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31" borderId="2" applyNumberFormat="0" applyAlignment="0" applyProtection="0"/>
    <xf numFmtId="0" fontId="43" fillId="32" borderId="8"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91">
    <xf numFmtId="0" fontId="0" fillId="0" borderId="0" xfId="0" applyAlignment="1">
      <alignment/>
    </xf>
    <xf numFmtId="0" fontId="8" fillId="0" borderId="0" xfId="0" applyFont="1" applyAlignment="1">
      <alignment/>
    </xf>
    <xf numFmtId="5" fontId="8" fillId="0" borderId="0" xfId="0" applyNumberFormat="1" applyFont="1" applyAlignment="1">
      <alignment/>
    </xf>
    <xf numFmtId="0" fontId="0" fillId="0" borderId="0" xfId="0" applyAlignment="1" applyProtection="1">
      <alignment/>
      <protection/>
    </xf>
    <xf numFmtId="0" fontId="5" fillId="0" borderId="0" xfId="0" applyFont="1" applyAlignment="1" applyProtection="1">
      <alignment/>
      <protection/>
    </xf>
    <xf numFmtId="0" fontId="12" fillId="0" borderId="0" xfId="0" applyFont="1" applyAlignment="1" applyProtection="1">
      <alignment/>
      <protection/>
    </xf>
    <xf numFmtId="0" fontId="8" fillId="0" borderId="10" xfId="0" applyFont="1" applyBorder="1" applyAlignment="1" applyProtection="1">
      <alignment wrapText="1"/>
      <protection/>
    </xf>
    <xf numFmtId="0" fontId="11" fillId="0" borderId="11" xfId="0" applyFont="1" applyBorder="1" applyAlignment="1" applyProtection="1">
      <alignment horizontal="center" wrapText="1"/>
      <protection/>
    </xf>
    <xf numFmtId="0" fontId="11" fillId="0" borderId="12" xfId="0" applyFont="1" applyBorder="1" applyAlignment="1" applyProtection="1">
      <alignment horizontal="center" wrapText="1"/>
      <protection/>
    </xf>
    <xf numFmtId="0" fontId="11" fillId="0" borderId="13" xfId="0" applyFont="1" applyBorder="1" applyAlignment="1" applyProtection="1">
      <alignment horizontal="center" wrapText="1"/>
      <protection/>
    </xf>
    <xf numFmtId="0" fontId="11" fillId="0" borderId="14" xfId="0" applyFont="1" applyBorder="1" applyAlignment="1" applyProtection="1">
      <alignment horizontal="center" wrapText="1"/>
      <protection/>
    </xf>
    <xf numFmtId="0" fontId="11" fillId="0" borderId="13" xfId="0" applyFont="1" applyBorder="1" applyAlignment="1" applyProtection="1">
      <alignment horizontal="center"/>
      <protection/>
    </xf>
    <xf numFmtId="0" fontId="11" fillId="0" borderId="15" xfId="0" applyFont="1" applyBorder="1" applyAlignment="1" applyProtection="1">
      <alignment horizontal="center"/>
      <protection/>
    </xf>
    <xf numFmtId="0" fontId="8" fillId="0" borderId="16" xfId="0" applyFont="1" applyBorder="1" applyAlignment="1" applyProtection="1">
      <alignment horizontal="center"/>
      <protection/>
    </xf>
    <xf numFmtId="4" fontId="8" fillId="0" borderId="17" xfId="0" applyNumberFormat="1" applyFont="1" applyBorder="1" applyAlignment="1" applyProtection="1">
      <alignment horizontal="center"/>
      <protection/>
    </xf>
    <xf numFmtId="0" fontId="8" fillId="0" borderId="18" xfId="0" applyFont="1" applyBorder="1" applyAlignment="1" applyProtection="1">
      <alignment horizontal="center"/>
      <protection/>
    </xf>
    <xf numFmtId="0" fontId="8" fillId="0" borderId="19" xfId="0" applyFont="1" applyBorder="1" applyAlignment="1" applyProtection="1">
      <alignment horizontal="center"/>
      <protection/>
    </xf>
    <xf numFmtId="0" fontId="8" fillId="0" borderId="20" xfId="0" applyFont="1" applyBorder="1" applyAlignment="1" applyProtection="1">
      <alignment horizontal="center"/>
      <protection/>
    </xf>
    <xf numFmtId="0" fontId="8" fillId="0" borderId="21" xfId="0" applyFont="1" applyBorder="1" applyAlignment="1" applyProtection="1">
      <alignment horizontal="center"/>
      <protection/>
    </xf>
    <xf numFmtId="0" fontId="8" fillId="0" borderId="21" xfId="0" applyNumberFormat="1" applyFont="1" applyBorder="1" applyAlignment="1" applyProtection="1">
      <alignment horizontal="center"/>
      <protection/>
    </xf>
    <xf numFmtId="0" fontId="8" fillId="0" borderId="22" xfId="0" applyFont="1" applyBorder="1" applyAlignment="1" applyProtection="1">
      <alignment horizontal="center"/>
      <protection/>
    </xf>
    <xf numFmtId="7" fontId="6" fillId="0" borderId="23" xfId="0" applyNumberFormat="1" applyFont="1" applyBorder="1" applyAlignment="1" applyProtection="1">
      <alignment horizontal="center"/>
      <protection/>
    </xf>
    <xf numFmtId="0" fontId="8" fillId="0" borderId="21" xfId="0" applyFont="1" applyBorder="1" applyAlignment="1" applyProtection="1">
      <alignment/>
      <protection/>
    </xf>
    <xf numFmtId="0" fontId="8" fillId="0" borderId="0" xfId="0" applyFont="1" applyAlignment="1" applyProtection="1">
      <alignment/>
      <protection/>
    </xf>
    <xf numFmtId="7" fontId="8" fillId="0" borderId="0" xfId="0" applyNumberFormat="1" applyFont="1" applyAlignment="1" applyProtection="1">
      <alignment/>
      <protection/>
    </xf>
    <xf numFmtId="0" fontId="6" fillId="0" borderId="24" xfId="0" applyFont="1" applyBorder="1" applyAlignment="1" applyProtection="1">
      <alignment/>
      <protection/>
    </xf>
    <xf numFmtId="0" fontId="2" fillId="0" borderId="24" xfId="0" applyFont="1" applyBorder="1" applyAlignment="1" applyProtection="1">
      <alignment/>
      <protection/>
    </xf>
    <xf numFmtId="5" fontId="8" fillId="0" borderId="0" xfId="0" applyNumberFormat="1" applyFont="1" applyAlignment="1" applyProtection="1">
      <alignment/>
      <protection/>
    </xf>
    <xf numFmtId="7" fontId="6" fillId="0" borderId="24" xfId="0" applyNumberFormat="1" applyFont="1" applyBorder="1" applyAlignment="1" applyProtection="1">
      <alignment/>
      <protection/>
    </xf>
    <xf numFmtId="0" fontId="0" fillId="0" borderId="0" xfId="0" applyBorder="1" applyAlignment="1" applyProtection="1">
      <alignment/>
      <protection/>
    </xf>
    <xf numFmtId="0" fontId="8" fillId="0" borderId="25" xfId="0" applyFont="1" applyBorder="1" applyAlignment="1" applyProtection="1">
      <alignment/>
      <protection/>
    </xf>
    <xf numFmtId="0" fontId="0" fillId="0" borderId="25" xfId="0" applyBorder="1" applyAlignment="1" applyProtection="1">
      <alignment/>
      <protection/>
    </xf>
    <xf numFmtId="7" fontId="8" fillId="0" borderId="25" xfId="0" applyNumberFormat="1" applyFont="1" applyBorder="1" applyAlignment="1" applyProtection="1">
      <alignment/>
      <protection/>
    </xf>
    <xf numFmtId="0" fontId="0" fillId="0" borderId="0" xfId="0" applyAlignment="1" applyProtection="1">
      <alignment/>
      <protection locked="0"/>
    </xf>
    <xf numFmtId="0" fontId="5" fillId="0" borderId="25" xfId="0" applyFont="1" applyBorder="1" applyAlignment="1" applyProtection="1">
      <alignment/>
      <protection locked="0"/>
    </xf>
    <xf numFmtId="0" fontId="0" fillId="0" borderId="25" xfId="0" applyBorder="1" applyAlignment="1" applyProtection="1">
      <alignment/>
      <protection locked="0"/>
    </xf>
    <xf numFmtId="0" fontId="0" fillId="0" borderId="0" xfId="0" applyBorder="1" applyAlignment="1" applyProtection="1">
      <alignment/>
      <protection locked="0"/>
    </xf>
    <xf numFmtId="0" fontId="8" fillId="0" borderId="26" xfId="0" applyFont="1" applyBorder="1" applyAlignment="1" applyProtection="1">
      <alignment horizontal="center"/>
      <protection locked="0"/>
    </xf>
    <xf numFmtId="0" fontId="8" fillId="0" borderId="27"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8" fillId="0" borderId="28" xfId="0" applyFont="1" applyBorder="1" applyAlignment="1" applyProtection="1">
      <alignment/>
      <protection locked="0"/>
    </xf>
    <xf numFmtId="0" fontId="8" fillId="0" borderId="30" xfId="0" applyFont="1" applyBorder="1" applyAlignment="1" applyProtection="1">
      <alignment/>
      <protection locked="0"/>
    </xf>
    <xf numFmtId="0" fontId="8" fillId="0" borderId="0" xfId="0" applyFont="1" applyAlignment="1">
      <alignment horizontal="left" vertical="top" wrapText="1" indent="1"/>
    </xf>
    <xf numFmtId="2" fontId="8" fillId="0" borderId="27" xfId="0" applyNumberFormat="1" applyFont="1" applyBorder="1" applyAlignment="1" applyProtection="1">
      <alignment/>
      <protection locked="0"/>
    </xf>
    <xf numFmtId="2" fontId="8" fillId="0" borderId="26" xfId="0" applyNumberFormat="1" applyFont="1" applyBorder="1" applyAlignment="1" applyProtection="1">
      <alignment/>
      <protection locked="0"/>
    </xf>
    <xf numFmtId="2" fontId="8" fillId="0" borderId="29" xfId="0" applyNumberFormat="1" applyFont="1" applyBorder="1" applyAlignment="1" applyProtection="1">
      <alignment/>
      <protection locked="0"/>
    </xf>
    <xf numFmtId="2" fontId="8" fillId="0" borderId="31" xfId="0" applyNumberFormat="1" applyFont="1" applyBorder="1" applyAlignment="1" applyProtection="1">
      <alignment/>
      <protection locked="0"/>
    </xf>
    <xf numFmtId="0" fontId="10" fillId="0" borderId="0" xfId="0" applyFont="1" applyAlignment="1" applyProtection="1">
      <alignment/>
      <protection/>
    </xf>
    <xf numFmtId="0" fontId="8" fillId="0" borderId="29" xfId="0" applyFont="1" applyBorder="1" applyAlignment="1" applyProtection="1">
      <alignment/>
      <protection locked="0"/>
    </xf>
    <xf numFmtId="0" fontId="8" fillId="0" borderId="0" xfId="0" applyFont="1" applyAlignment="1" applyProtection="1">
      <alignment horizontal="left" vertical="top" wrapText="1" indent="1"/>
      <protection/>
    </xf>
    <xf numFmtId="0" fontId="0" fillId="33" borderId="0" xfId="0" applyFill="1" applyAlignment="1" applyProtection="1">
      <alignment wrapText="1"/>
      <protection/>
    </xf>
    <xf numFmtId="0" fontId="0" fillId="33" borderId="0" xfId="0" applyFill="1" applyAlignment="1" applyProtection="1">
      <alignment wrapText="1"/>
      <protection/>
    </xf>
    <xf numFmtId="0" fontId="0" fillId="33" borderId="0" xfId="0" applyFill="1" applyAlignment="1">
      <alignment wrapText="1"/>
    </xf>
    <xf numFmtId="0" fontId="8" fillId="0" borderId="26"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6" fillId="0" borderId="32" xfId="0" applyFont="1" applyBorder="1" applyAlignment="1" applyProtection="1">
      <alignment horizontal="center" wrapText="1"/>
      <protection/>
    </xf>
    <xf numFmtId="0" fontId="8" fillId="0" borderId="10" xfId="0" applyFont="1" applyBorder="1" applyAlignment="1" applyProtection="1">
      <alignment horizontal="center" wrapText="1"/>
      <protection/>
    </xf>
    <xf numFmtId="0" fontId="8" fillId="0" borderId="33" xfId="0" applyFont="1" applyBorder="1" applyAlignment="1" applyProtection="1">
      <alignment horizontal="center" wrapText="1"/>
      <protection/>
    </xf>
    <xf numFmtId="0" fontId="11" fillId="0" borderId="13" xfId="0" applyFont="1" applyBorder="1" applyAlignment="1" applyProtection="1">
      <alignment horizontal="center" wrapText="1"/>
      <protection/>
    </xf>
    <xf numFmtId="0" fontId="11" fillId="0" borderId="34" xfId="0" applyFont="1" applyBorder="1" applyAlignment="1" applyProtection="1">
      <alignment horizontal="center" wrapText="1"/>
      <protection/>
    </xf>
    <xf numFmtId="0" fontId="11" fillId="0" borderId="33" xfId="0" applyFont="1" applyBorder="1" applyAlignment="1" applyProtection="1">
      <alignment horizontal="center" wrapText="1"/>
      <protection/>
    </xf>
    <xf numFmtId="0" fontId="6" fillId="0" borderId="35" xfId="0" applyFont="1" applyBorder="1" applyAlignment="1" applyProtection="1">
      <alignment horizontal="center" wrapText="1"/>
      <protection/>
    </xf>
    <xf numFmtId="0" fontId="6" fillId="0" borderId="36" xfId="0" applyFont="1" applyBorder="1" applyAlignment="1" applyProtection="1">
      <alignment horizontal="center" wrapText="1"/>
      <protection/>
    </xf>
    <xf numFmtId="0" fontId="8" fillId="0" borderId="36" xfId="0" applyFont="1" applyBorder="1" applyAlignment="1" applyProtection="1">
      <alignment horizontal="center" wrapText="1"/>
      <protection/>
    </xf>
    <xf numFmtId="0" fontId="8" fillId="0" borderId="32" xfId="0" applyFont="1" applyBorder="1" applyAlignment="1" applyProtection="1">
      <alignment horizontal="center" wrapText="1"/>
      <protection/>
    </xf>
    <xf numFmtId="0" fontId="9" fillId="0" borderId="37" xfId="0" applyFont="1" applyBorder="1" applyAlignment="1" applyProtection="1">
      <alignment wrapText="1"/>
      <protection/>
    </xf>
    <xf numFmtId="0" fontId="10" fillId="0" borderId="0" xfId="0" applyFont="1" applyBorder="1" applyAlignment="1" applyProtection="1">
      <alignment wrapText="1"/>
      <protection/>
    </xf>
    <xf numFmtId="17" fontId="13" fillId="0" borderId="25" xfId="0" applyNumberFormat="1" applyFont="1" applyBorder="1" applyAlignment="1" applyProtection="1">
      <alignment/>
      <protection locked="0"/>
    </xf>
    <xf numFmtId="0" fontId="0" fillId="0" borderId="25" xfId="0" applyBorder="1" applyAlignment="1">
      <alignment/>
    </xf>
    <xf numFmtId="0" fontId="13" fillId="0" borderId="18" xfId="0" applyFont="1" applyBorder="1" applyAlignment="1" applyProtection="1">
      <alignment/>
      <protection locked="0"/>
    </xf>
    <xf numFmtId="0" fontId="0" fillId="0" borderId="38" xfId="0" applyBorder="1" applyAlignment="1" applyProtection="1">
      <alignment/>
      <protection locked="0"/>
    </xf>
    <xf numFmtId="0" fontId="0" fillId="0" borderId="30" xfId="0" applyBorder="1" applyAlignment="1" applyProtection="1">
      <alignment/>
      <protection locked="0"/>
    </xf>
    <xf numFmtId="0" fontId="9" fillId="0" borderId="37"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10" xfId="0" applyFont="1" applyBorder="1" applyAlignment="1" applyProtection="1">
      <alignment horizontal="center" wrapText="1"/>
      <protection/>
    </xf>
    <xf numFmtId="0" fontId="0" fillId="0" borderId="35" xfId="0" applyBorder="1" applyAlignment="1" applyProtection="1">
      <alignment/>
      <protection/>
    </xf>
    <xf numFmtId="0" fontId="0" fillId="0" borderId="37" xfId="0" applyBorder="1" applyAlignment="1" applyProtection="1">
      <alignment/>
      <protection/>
    </xf>
    <xf numFmtId="0" fontId="0" fillId="0" borderId="14" xfId="0" applyBorder="1" applyAlignment="1" applyProtection="1">
      <alignment/>
      <protection/>
    </xf>
    <xf numFmtId="6" fontId="9" fillId="0" borderId="0" xfId="0" applyNumberFormat="1" applyFont="1" applyBorder="1" applyAlignment="1" applyProtection="1">
      <alignment horizontal="center" wrapText="1"/>
      <protection/>
    </xf>
    <xf numFmtId="0" fontId="10" fillId="0" borderId="0" xfId="0" applyFont="1" applyBorder="1" applyAlignment="1" applyProtection="1">
      <alignment horizontal="center" wrapText="1"/>
      <protection/>
    </xf>
    <xf numFmtId="5" fontId="6" fillId="0" borderId="22" xfId="0" applyNumberFormat="1" applyFont="1" applyBorder="1" applyAlignment="1" applyProtection="1">
      <alignment horizontal="center"/>
      <protection/>
    </xf>
    <xf numFmtId="5" fontId="6" fillId="0" borderId="23" xfId="0" applyNumberFormat="1" applyFont="1" applyBorder="1" applyAlignment="1" applyProtection="1">
      <alignment horizontal="center"/>
      <protection/>
    </xf>
    <xf numFmtId="0" fontId="5" fillId="0" borderId="18" xfId="0" applyFont="1" applyBorder="1" applyAlignment="1" applyProtection="1">
      <alignment/>
      <protection locked="0"/>
    </xf>
    <xf numFmtId="0" fontId="6" fillId="0" borderId="39" xfId="0" applyFont="1" applyBorder="1" applyAlignment="1" applyProtection="1">
      <alignment wrapText="1"/>
      <protection/>
    </xf>
    <xf numFmtId="0" fontId="6" fillId="0" borderId="24" xfId="0" applyFont="1" applyBorder="1" applyAlignment="1" applyProtection="1">
      <alignment wrapText="1"/>
      <protection/>
    </xf>
    <xf numFmtId="0" fontId="6" fillId="0" borderId="21" xfId="0" applyFont="1" applyBorder="1" applyAlignment="1" applyProtection="1">
      <alignment wrapText="1"/>
      <protection/>
    </xf>
    <xf numFmtId="0" fontId="13" fillId="0" borderId="0" xfId="0" applyFont="1" applyBorder="1" applyAlignment="1" applyProtection="1">
      <alignment/>
      <protection locked="0"/>
    </xf>
    <xf numFmtId="0" fontId="0" fillId="0" borderId="0" xfId="0" applyAlignment="1">
      <alignment/>
    </xf>
    <xf numFmtId="0" fontId="0" fillId="33" borderId="0" xfId="0" applyFont="1" applyFill="1" applyAlignment="1" applyProtection="1">
      <alignment wrapText="1"/>
      <protection/>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Comma" xfId="39"/>
    <cellStyle name="Comma [0]" xfId="40"/>
    <cellStyle name="Huomautus" xfId="41"/>
    <cellStyle name="Huono"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tabSelected="1" showOutlineSymbols="0" zoomScale="106" zoomScaleNormal="106" zoomScalePageLayoutView="0" workbookViewId="0" topLeftCell="A1">
      <selection activeCell="C17" sqref="C17"/>
    </sheetView>
  </sheetViews>
  <sheetFormatPr defaultColWidth="0"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57421875" style="0" customWidth="1"/>
    <col min="14" max="14" width="6.421875" style="0" hidden="1" customWidth="1"/>
    <col min="15" max="16384" width="0" style="0" hidden="1" customWidth="1"/>
  </cols>
  <sheetData>
    <row r="1" spans="1:13" ht="25.5">
      <c r="A1" s="3"/>
      <c r="B1" s="3"/>
      <c r="C1" s="3"/>
      <c r="D1" s="3"/>
      <c r="E1" s="3"/>
      <c r="F1" s="3"/>
      <c r="G1" s="3"/>
      <c r="H1" s="4" t="s">
        <v>48</v>
      </c>
      <c r="I1" s="3"/>
      <c r="J1" s="3"/>
      <c r="K1" s="3"/>
      <c r="L1" s="3"/>
      <c r="M1" s="3"/>
    </row>
    <row r="2" spans="1:13" ht="12.75">
      <c r="A2" s="3"/>
      <c r="B2" s="3"/>
      <c r="C2" s="3"/>
      <c r="D2" s="3"/>
      <c r="E2" s="3"/>
      <c r="F2" s="3"/>
      <c r="G2" s="3"/>
      <c r="H2" s="3"/>
      <c r="I2" s="3"/>
      <c r="J2" s="3"/>
      <c r="K2" s="3"/>
      <c r="L2" s="3"/>
      <c r="M2" s="3"/>
    </row>
    <row r="3" spans="1:13" ht="12.75">
      <c r="A3" s="3"/>
      <c r="B3" s="3"/>
      <c r="C3" s="3"/>
      <c r="D3" s="3"/>
      <c r="E3" s="3"/>
      <c r="F3" s="3"/>
      <c r="G3" s="3"/>
      <c r="H3" s="3"/>
      <c r="I3" s="3"/>
      <c r="J3" s="3"/>
      <c r="K3" s="3"/>
      <c r="L3" s="3"/>
      <c r="M3" s="3"/>
    </row>
    <row r="4" spans="1:13" ht="12.75">
      <c r="A4" s="3"/>
      <c r="B4" s="51"/>
      <c r="C4" s="3"/>
      <c r="D4" s="3"/>
      <c r="E4" s="3"/>
      <c r="F4" s="3"/>
      <c r="G4" s="3"/>
      <c r="H4" s="3"/>
      <c r="I4" s="3"/>
      <c r="J4" s="3"/>
      <c r="K4" s="3"/>
      <c r="L4" s="3"/>
      <c r="M4" s="3"/>
    </row>
    <row r="5" spans="1:13" ht="12.75">
      <c r="A5" s="3"/>
      <c r="B5" s="3"/>
      <c r="C5" s="33"/>
      <c r="D5" s="3"/>
      <c r="E5" s="3"/>
      <c r="F5" s="3"/>
      <c r="G5" s="3"/>
      <c r="H5" s="3"/>
      <c r="I5" s="3"/>
      <c r="J5" s="3"/>
      <c r="K5" s="3"/>
      <c r="L5" s="3"/>
      <c r="M5" s="53" t="s">
        <v>45</v>
      </c>
    </row>
    <row r="6" spans="1:13" ht="25.5">
      <c r="A6" s="84" t="s">
        <v>46</v>
      </c>
      <c r="B6" s="72"/>
      <c r="C6" s="72"/>
      <c r="D6" s="72"/>
      <c r="E6" s="72"/>
      <c r="F6" s="72"/>
      <c r="G6" s="72"/>
      <c r="H6" s="72"/>
      <c r="I6" s="72"/>
      <c r="J6" s="72"/>
      <c r="K6" s="72"/>
      <c r="L6" s="73"/>
      <c r="M6" s="54"/>
    </row>
    <row r="7" spans="1:13" ht="8.25" customHeight="1">
      <c r="A7" s="49" t="s">
        <v>24</v>
      </c>
      <c r="B7" s="3"/>
      <c r="C7" s="3"/>
      <c r="D7" s="3"/>
      <c r="E7" s="29"/>
      <c r="F7" s="29"/>
      <c r="G7" s="29"/>
      <c r="H7" s="29"/>
      <c r="I7" s="29"/>
      <c r="J7" s="3"/>
      <c r="K7" s="3"/>
      <c r="L7" s="3"/>
      <c r="M7" s="3"/>
    </row>
    <row r="8" spans="1:13" ht="23.25" customHeight="1">
      <c r="A8" s="71" t="s">
        <v>47</v>
      </c>
      <c r="B8" s="72"/>
      <c r="C8" s="72"/>
      <c r="D8" s="72"/>
      <c r="E8" s="72"/>
      <c r="F8" s="72"/>
      <c r="G8" s="72"/>
      <c r="H8" s="72"/>
      <c r="I8" s="73"/>
      <c r="J8" s="69" t="s">
        <v>27</v>
      </c>
      <c r="K8" s="70"/>
      <c r="L8" s="70"/>
      <c r="M8" s="29"/>
    </row>
    <row r="9" spans="1:13" ht="7.5" customHeight="1">
      <c r="A9" s="49"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
        <v>43</v>
      </c>
      <c r="F12" s="81"/>
      <c r="G12" s="6"/>
      <c r="H12" s="74" t="s">
        <v>49</v>
      </c>
      <c r="I12" s="75"/>
      <c r="J12" s="75"/>
      <c r="K12" s="75"/>
      <c r="L12" s="76"/>
      <c r="M12" s="58"/>
    </row>
    <row r="13" spans="1:13" ht="8.25" customHeight="1">
      <c r="A13" s="78"/>
      <c r="B13" s="67" t="s">
        <v>9</v>
      </c>
      <c r="C13" s="68"/>
      <c r="D13" s="68"/>
      <c r="E13" s="80" t="s">
        <v>50</v>
      </c>
      <c r="F13" s="75"/>
      <c r="G13" s="6"/>
      <c r="H13" s="74" t="s">
        <v>40</v>
      </c>
      <c r="I13" s="75"/>
      <c r="J13" s="75"/>
      <c r="K13" s="75"/>
      <c r="L13" s="76"/>
      <c r="M13" s="58"/>
    </row>
    <row r="14" spans="1:13" ht="7.5" customHeight="1">
      <c r="A14" s="78"/>
      <c r="B14" s="67" t="s">
        <v>10</v>
      </c>
      <c r="C14" s="68"/>
      <c r="D14" s="68"/>
      <c r="E14" s="75" t="s">
        <v>44</v>
      </c>
      <c r="F14" s="75"/>
      <c r="G14" s="6"/>
      <c r="H14" s="74" t="s">
        <v>42</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
        <v>39</v>
      </c>
      <c r="L15" s="12" t="s">
        <v>26</v>
      </c>
      <c r="M15" s="59"/>
    </row>
    <row r="16" spans="1:14" ht="12.75">
      <c r="A16" s="13">
        <v>1</v>
      </c>
      <c r="B16" s="45"/>
      <c r="C16" s="46"/>
      <c r="D16" s="13">
        <f aca="true" t="shared" si="0" ref="D16:D46">C16-B16</f>
        <v>0</v>
      </c>
      <c r="E16" s="55"/>
      <c r="F16" s="55"/>
      <c r="G16" s="56"/>
      <c r="H16" s="38"/>
      <c r="I16" s="39"/>
      <c r="J16" s="39">
        <f>I16-H16</f>
        <v>0</v>
      </c>
      <c r="K16" s="37"/>
      <c r="L16" s="14">
        <f aca="true" t="shared" si="1" ref="L16:L46">J16*K16</f>
        <v>0</v>
      </c>
      <c r="M16" s="42"/>
      <c r="N16" s="1"/>
    </row>
    <row r="17" spans="1:14" ht="12.75">
      <c r="A17" s="15">
        <v>2</v>
      </c>
      <c r="B17" s="47"/>
      <c r="C17" s="48"/>
      <c r="D17" s="13">
        <f t="shared" si="0"/>
        <v>0</v>
      </c>
      <c r="E17" s="55"/>
      <c r="F17" s="55"/>
      <c r="G17" s="56"/>
      <c r="H17" s="40"/>
      <c r="I17" s="41"/>
      <c r="J17" s="39">
        <f>I17-H17</f>
        <v>0</v>
      </c>
      <c r="K17" s="37"/>
      <c r="L17" s="14">
        <f t="shared" si="1"/>
        <v>0</v>
      </c>
      <c r="M17" s="43"/>
      <c r="N17" s="1"/>
    </row>
    <row r="18" spans="1:14" ht="12.75">
      <c r="A18" s="15">
        <v>3</v>
      </c>
      <c r="B18" s="47"/>
      <c r="C18" s="48"/>
      <c r="D18" s="13">
        <f t="shared" si="0"/>
        <v>0</v>
      </c>
      <c r="E18" s="55"/>
      <c r="F18" s="55"/>
      <c r="G18" s="56"/>
      <c r="H18" s="40"/>
      <c r="I18" s="41"/>
      <c r="J18" s="39">
        <f aca="true" t="shared" si="2" ref="J18:J46">I18-H18</f>
        <v>0</v>
      </c>
      <c r="K18" s="37"/>
      <c r="L18" s="14">
        <f t="shared" si="1"/>
        <v>0</v>
      </c>
      <c r="M18" s="43"/>
      <c r="N18" s="1"/>
    </row>
    <row r="19" spans="1:14" ht="12.75">
      <c r="A19" s="15">
        <v>4</v>
      </c>
      <c r="B19" s="47"/>
      <c r="C19" s="48"/>
      <c r="D19" s="13">
        <f t="shared" si="0"/>
        <v>0</v>
      </c>
      <c r="E19" s="55"/>
      <c r="F19" s="55"/>
      <c r="G19" s="56"/>
      <c r="H19" s="40"/>
      <c r="I19" s="41"/>
      <c r="J19" s="39">
        <f t="shared" si="2"/>
        <v>0</v>
      </c>
      <c r="K19" s="37"/>
      <c r="L19" s="14">
        <f t="shared" si="1"/>
        <v>0</v>
      </c>
      <c r="M19" s="43"/>
      <c r="N19" s="1"/>
    </row>
    <row r="20" spans="1:14" ht="12.75">
      <c r="A20" s="15">
        <v>5</v>
      </c>
      <c r="B20" s="47"/>
      <c r="C20" s="48"/>
      <c r="D20" s="13">
        <f t="shared" si="0"/>
        <v>0</v>
      </c>
      <c r="E20" s="55"/>
      <c r="F20" s="55"/>
      <c r="G20" s="56"/>
      <c r="H20" s="40"/>
      <c r="I20" s="41"/>
      <c r="J20" s="39">
        <f t="shared" si="2"/>
        <v>0</v>
      </c>
      <c r="K20" s="37"/>
      <c r="L20" s="14">
        <f t="shared" si="1"/>
        <v>0</v>
      </c>
      <c r="M20" s="43"/>
      <c r="N20" s="1"/>
    </row>
    <row r="21" spans="1:14" ht="12.75">
      <c r="A21" s="15">
        <v>6</v>
      </c>
      <c r="B21" s="47"/>
      <c r="C21" s="48"/>
      <c r="D21" s="13">
        <f t="shared" si="0"/>
        <v>0</v>
      </c>
      <c r="E21" s="55"/>
      <c r="F21" s="55"/>
      <c r="G21" s="56"/>
      <c r="H21" s="40"/>
      <c r="I21" s="41"/>
      <c r="J21" s="39">
        <f t="shared" si="2"/>
        <v>0</v>
      </c>
      <c r="K21" s="37"/>
      <c r="L21" s="14">
        <f t="shared" si="1"/>
        <v>0</v>
      </c>
      <c r="M21" s="43"/>
      <c r="N21" s="1"/>
    </row>
    <row r="22" spans="1:14" ht="12.75">
      <c r="A22" s="15">
        <v>7</v>
      </c>
      <c r="B22" s="47"/>
      <c r="C22" s="48"/>
      <c r="D22" s="13">
        <f t="shared" si="0"/>
        <v>0</v>
      </c>
      <c r="E22" s="55"/>
      <c r="F22" s="55"/>
      <c r="G22" s="56"/>
      <c r="H22" s="40"/>
      <c r="I22" s="41"/>
      <c r="J22" s="39">
        <f t="shared" si="2"/>
        <v>0</v>
      </c>
      <c r="K22" s="37"/>
      <c r="L22" s="14">
        <f t="shared" si="1"/>
        <v>0</v>
      </c>
      <c r="M22" s="43"/>
      <c r="N22" s="1"/>
    </row>
    <row r="23" spans="1:14" ht="12.75">
      <c r="A23" s="15">
        <v>8</v>
      </c>
      <c r="B23" s="47"/>
      <c r="C23" s="48"/>
      <c r="D23" s="13">
        <f t="shared" si="0"/>
        <v>0</v>
      </c>
      <c r="E23" s="55"/>
      <c r="F23" s="55"/>
      <c r="G23" s="56"/>
      <c r="H23" s="40"/>
      <c r="I23" s="41"/>
      <c r="J23" s="39">
        <f t="shared" si="2"/>
        <v>0</v>
      </c>
      <c r="K23" s="37"/>
      <c r="L23" s="14">
        <f t="shared" si="1"/>
        <v>0</v>
      </c>
      <c r="M23" s="43"/>
      <c r="N23" s="1"/>
    </row>
    <row r="24" spans="1:14" ht="12.75">
      <c r="A24" s="15">
        <v>9</v>
      </c>
      <c r="B24" s="47"/>
      <c r="C24" s="48"/>
      <c r="D24" s="13">
        <f t="shared" si="0"/>
        <v>0</v>
      </c>
      <c r="E24" s="55"/>
      <c r="F24" s="55"/>
      <c r="G24" s="56"/>
      <c r="H24" s="40"/>
      <c r="I24" s="41"/>
      <c r="J24" s="39">
        <f t="shared" si="2"/>
        <v>0</v>
      </c>
      <c r="K24" s="37"/>
      <c r="L24" s="14">
        <f t="shared" si="1"/>
        <v>0</v>
      </c>
      <c r="M24" s="43"/>
      <c r="N24" s="1"/>
    </row>
    <row r="25" spans="1:14" ht="12.75">
      <c r="A25" s="15">
        <v>10</v>
      </c>
      <c r="B25" s="47"/>
      <c r="C25" s="48"/>
      <c r="D25" s="13">
        <f t="shared" si="0"/>
        <v>0</v>
      </c>
      <c r="E25" s="55"/>
      <c r="F25" s="55"/>
      <c r="G25" s="56"/>
      <c r="H25" s="40"/>
      <c r="I25" s="41"/>
      <c r="J25" s="39">
        <f t="shared" si="2"/>
        <v>0</v>
      </c>
      <c r="K25" s="37"/>
      <c r="L25" s="14">
        <f t="shared" si="1"/>
        <v>0</v>
      </c>
      <c r="M25" s="43"/>
      <c r="N25" s="1"/>
    </row>
    <row r="26" spans="1:14" ht="12.75">
      <c r="A26" s="15">
        <v>11</v>
      </c>
      <c r="B26" s="47"/>
      <c r="C26" s="48"/>
      <c r="D26" s="13">
        <f t="shared" si="0"/>
        <v>0</v>
      </c>
      <c r="E26" s="55"/>
      <c r="F26" s="55"/>
      <c r="G26" s="56"/>
      <c r="H26" s="40"/>
      <c r="I26" s="41"/>
      <c r="J26" s="39">
        <f t="shared" si="2"/>
        <v>0</v>
      </c>
      <c r="K26" s="37"/>
      <c r="L26" s="14">
        <f t="shared" si="1"/>
        <v>0</v>
      </c>
      <c r="M26" s="43"/>
      <c r="N26" s="1"/>
    </row>
    <row r="27" spans="1:14" ht="12.75">
      <c r="A27" s="15">
        <v>12</v>
      </c>
      <c r="B27" s="47"/>
      <c r="C27" s="48"/>
      <c r="D27" s="13">
        <f t="shared" si="0"/>
        <v>0</v>
      </c>
      <c r="E27" s="55"/>
      <c r="F27" s="55"/>
      <c r="G27" s="56"/>
      <c r="H27" s="40"/>
      <c r="I27" s="41"/>
      <c r="J27" s="39">
        <f t="shared" si="2"/>
        <v>0</v>
      </c>
      <c r="K27" s="37"/>
      <c r="L27" s="14">
        <f t="shared" si="1"/>
        <v>0</v>
      </c>
      <c r="M27" s="43"/>
      <c r="N27" s="1"/>
    </row>
    <row r="28" spans="1:14" ht="12.75">
      <c r="A28" s="15">
        <v>13</v>
      </c>
      <c r="B28" s="47"/>
      <c r="C28" s="48"/>
      <c r="D28" s="13">
        <f t="shared" si="0"/>
        <v>0</v>
      </c>
      <c r="E28" s="55"/>
      <c r="F28" s="55"/>
      <c r="G28" s="56"/>
      <c r="H28" s="40"/>
      <c r="I28" s="41"/>
      <c r="J28" s="39">
        <f t="shared" si="2"/>
        <v>0</v>
      </c>
      <c r="K28" s="37"/>
      <c r="L28" s="14">
        <f t="shared" si="1"/>
        <v>0</v>
      </c>
      <c r="M28" s="43"/>
      <c r="N28" s="1"/>
    </row>
    <row r="29" spans="1:14" ht="12.75">
      <c r="A29" s="15">
        <v>14</v>
      </c>
      <c r="B29" s="47"/>
      <c r="C29" s="48"/>
      <c r="D29" s="13">
        <f t="shared" si="0"/>
        <v>0</v>
      </c>
      <c r="E29" s="55"/>
      <c r="F29" s="55"/>
      <c r="G29" s="56"/>
      <c r="H29" s="40"/>
      <c r="I29" s="41"/>
      <c r="J29" s="39">
        <f t="shared" si="2"/>
        <v>0</v>
      </c>
      <c r="K29" s="37"/>
      <c r="L29" s="14">
        <f t="shared" si="1"/>
        <v>0</v>
      </c>
      <c r="M29" s="43"/>
      <c r="N29" s="1"/>
    </row>
    <row r="30" spans="1:14" ht="12.75">
      <c r="A30" s="15">
        <v>15</v>
      </c>
      <c r="B30" s="47"/>
      <c r="C30" s="48"/>
      <c r="D30" s="13">
        <f t="shared" si="0"/>
        <v>0</v>
      </c>
      <c r="E30" s="55"/>
      <c r="F30" s="55"/>
      <c r="G30" s="56"/>
      <c r="H30" s="40"/>
      <c r="I30" s="41"/>
      <c r="J30" s="39">
        <f t="shared" si="2"/>
        <v>0</v>
      </c>
      <c r="K30" s="37"/>
      <c r="L30" s="14">
        <f t="shared" si="1"/>
        <v>0</v>
      </c>
      <c r="M30" s="43"/>
      <c r="N30" s="1"/>
    </row>
    <row r="31" spans="1:14" ht="12.75">
      <c r="A31" s="15">
        <v>16</v>
      </c>
      <c r="B31" s="47"/>
      <c r="C31" s="48"/>
      <c r="D31" s="13">
        <f t="shared" si="0"/>
        <v>0</v>
      </c>
      <c r="E31" s="55"/>
      <c r="F31" s="55"/>
      <c r="G31" s="56"/>
      <c r="H31" s="40"/>
      <c r="I31" s="41"/>
      <c r="J31" s="39">
        <f t="shared" si="2"/>
        <v>0</v>
      </c>
      <c r="K31" s="37"/>
      <c r="L31" s="14">
        <f t="shared" si="1"/>
        <v>0</v>
      </c>
      <c r="M31" s="43"/>
      <c r="N31" s="1"/>
    </row>
    <row r="32" spans="1:14" ht="12.75">
      <c r="A32" s="15">
        <v>17</v>
      </c>
      <c r="B32" s="47"/>
      <c r="C32" s="48"/>
      <c r="D32" s="13">
        <f t="shared" si="0"/>
        <v>0</v>
      </c>
      <c r="E32" s="55"/>
      <c r="F32" s="55"/>
      <c r="G32" s="56"/>
      <c r="H32" s="40"/>
      <c r="I32" s="41"/>
      <c r="J32" s="39">
        <f t="shared" si="2"/>
        <v>0</v>
      </c>
      <c r="K32" s="37"/>
      <c r="L32" s="14">
        <f t="shared" si="1"/>
        <v>0</v>
      </c>
      <c r="M32" s="43"/>
      <c r="N32" s="1"/>
    </row>
    <row r="33" spans="1:14" ht="12.75">
      <c r="A33" s="15">
        <v>18</v>
      </c>
      <c r="B33" s="47"/>
      <c r="C33" s="48"/>
      <c r="D33" s="13">
        <f t="shared" si="0"/>
        <v>0</v>
      </c>
      <c r="E33" s="55"/>
      <c r="F33" s="55"/>
      <c r="G33" s="56"/>
      <c r="H33" s="40"/>
      <c r="I33" s="41"/>
      <c r="J33" s="39">
        <f t="shared" si="2"/>
        <v>0</v>
      </c>
      <c r="K33" s="37"/>
      <c r="L33" s="14">
        <f t="shared" si="1"/>
        <v>0</v>
      </c>
      <c r="M33" s="43"/>
      <c r="N33" s="1"/>
    </row>
    <row r="34" spans="1:14" ht="12.75">
      <c r="A34" s="15">
        <v>19</v>
      </c>
      <c r="B34" s="47"/>
      <c r="C34" s="48"/>
      <c r="D34" s="13">
        <f t="shared" si="0"/>
        <v>0</v>
      </c>
      <c r="E34" s="55"/>
      <c r="F34" s="55"/>
      <c r="G34" s="56"/>
      <c r="H34" s="40"/>
      <c r="I34" s="41"/>
      <c r="J34" s="39">
        <f t="shared" si="2"/>
        <v>0</v>
      </c>
      <c r="K34" s="37"/>
      <c r="L34" s="14">
        <f t="shared" si="1"/>
        <v>0</v>
      </c>
      <c r="M34" s="43"/>
      <c r="N34" s="1"/>
    </row>
    <row r="35" spans="1:14" ht="12.75">
      <c r="A35" s="15">
        <v>20</v>
      </c>
      <c r="B35" s="47"/>
      <c r="C35" s="48"/>
      <c r="D35" s="13">
        <f t="shared" si="0"/>
        <v>0</v>
      </c>
      <c r="E35" s="55"/>
      <c r="F35" s="55"/>
      <c r="G35" s="56"/>
      <c r="H35" s="40"/>
      <c r="I35" s="41"/>
      <c r="J35" s="39">
        <f t="shared" si="2"/>
        <v>0</v>
      </c>
      <c r="K35" s="37"/>
      <c r="L35" s="14">
        <f t="shared" si="1"/>
        <v>0</v>
      </c>
      <c r="M35" s="43"/>
      <c r="N35" s="1"/>
    </row>
    <row r="36" spans="1:14" ht="12.75">
      <c r="A36" s="15">
        <v>21</v>
      </c>
      <c r="B36" s="47"/>
      <c r="C36" s="48"/>
      <c r="D36" s="13">
        <f t="shared" si="0"/>
        <v>0</v>
      </c>
      <c r="E36" s="55"/>
      <c r="F36" s="55"/>
      <c r="G36" s="56"/>
      <c r="H36" s="40"/>
      <c r="I36" s="41"/>
      <c r="J36" s="39">
        <f t="shared" si="2"/>
        <v>0</v>
      </c>
      <c r="K36" s="37"/>
      <c r="L36" s="14">
        <f t="shared" si="1"/>
        <v>0</v>
      </c>
      <c r="M36" s="43"/>
      <c r="N36" s="1"/>
    </row>
    <row r="37" spans="1:14" ht="12.75">
      <c r="A37" s="15">
        <v>22</v>
      </c>
      <c r="B37" s="47"/>
      <c r="C37" s="48"/>
      <c r="D37" s="13">
        <f t="shared" si="0"/>
        <v>0</v>
      </c>
      <c r="E37" s="55"/>
      <c r="F37" s="55"/>
      <c r="G37" s="56"/>
      <c r="H37" s="40"/>
      <c r="I37" s="41"/>
      <c r="J37" s="39">
        <f t="shared" si="2"/>
        <v>0</v>
      </c>
      <c r="K37" s="37"/>
      <c r="L37" s="14">
        <f t="shared" si="1"/>
        <v>0</v>
      </c>
      <c r="M37" s="43"/>
      <c r="N37" s="1"/>
    </row>
    <row r="38" spans="1:14" ht="12.75">
      <c r="A38" s="15">
        <v>23</v>
      </c>
      <c r="B38" s="47"/>
      <c r="C38" s="48"/>
      <c r="D38" s="13">
        <f t="shared" si="0"/>
        <v>0</v>
      </c>
      <c r="E38" s="55"/>
      <c r="F38" s="55"/>
      <c r="G38" s="56"/>
      <c r="H38" s="40"/>
      <c r="I38" s="41"/>
      <c r="J38" s="39">
        <f t="shared" si="2"/>
        <v>0</v>
      </c>
      <c r="K38" s="37"/>
      <c r="L38" s="14">
        <f t="shared" si="1"/>
        <v>0</v>
      </c>
      <c r="M38" s="43"/>
      <c r="N38" s="1"/>
    </row>
    <row r="39" spans="1:14" ht="12.75">
      <c r="A39" s="15">
        <v>24</v>
      </c>
      <c r="B39" s="47"/>
      <c r="C39" s="48"/>
      <c r="D39" s="13">
        <f t="shared" si="0"/>
        <v>0</v>
      </c>
      <c r="E39" s="55"/>
      <c r="F39" s="55"/>
      <c r="G39" s="56"/>
      <c r="H39" s="40"/>
      <c r="I39" s="41"/>
      <c r="J39" s="39">
        <f t="shared" si="2"/>
        <v>0</v>
      </c>
      <c r="K39" s="37"/>
      <c r="L39" s="14">
        <f t="shared" si="1"/>
        <v>0</v>
      </c>
      <c r="M39" s="43"/>
      <c r="N39" s="1"/>
    </row>
    <row r="40" spans="1:14" ht="12.75">
      <c r="A40" s="15">
        <v>25</v>
      </c>
      <c r="B40" s="47"/>
      <c r="C40" s="48"/>
      <c r="D40" s="13">
        <f t="shared" si="0"/>
        <v>0</v>
      </c>
      <c r="E40" s="55"/>
      <c r="F40" s="55"/>
      <c r="G40" s="56"/>
      <c r="H40" s="40"/>
      <c r="I40" s="41"/>
      <c r="J40" s="39">
        <f t="shared" si="2"/>
        <v>0</v>
      </c>
      <c r="K40" s="37"/>
      <c r="L40" s="14">
        <f t="shared" si="1"/>
        <v>0</v>
      </c>
      <c r="M40" s="43"/>
      <c r="N40" s="1"/>
    </row>
    <row r="41" spans="1:14" ht="12.75">
      <c r="A41" s="15">
        <v>26</v>
      </c>
      <c r="B41" s="47"/>
      <c r="C41" s="48"/>
      <c r="D41" s="13">
        <f t="shared" si="0"/>
        <v>0</v>
      </c>
      <c r="E41" s="55"/>
      <c r="F41" s="55"/>
      <c r="G41" s="56"/>
      <c r="H41" s="40"/>
      <c r="I41" s="41"/>
      <c r="J41" s="39">
        <f t="shared" si="2"/>
        <v>0</v>
      </c>
      <c r="K41" s="37"/>
      <c r="L41" s="14">
        <f t="shared" si="1"/>
        <v>0</v>
      </c>
      <c r="M41" s="43"/>
      <c r="N41" s="1"/>
    </row>
    <row r="42" spans="1:14" ht="12.75">
      <c r="A42" s="15">
        <v>27</v>
      </c>
      <c r="B42" s="47"/>
      <c r="C42" s="48"/>
      <c r="D42" s="13">
        <f t="shared" si="0"/>
        <v>0</v>
      </c>
      <c r="E42" s="55"/>
      <c r="F42" s="55"/>
      <c r="G42" s="56"/>
      <c r="H42" s="40"/>
      <c r="I42" s="41"/>
      <c r="J42" s="39">
        <f t="shared" si="2"/>
        <v>0</v>
      </c>
      <c r="K42" s="37"/>
      <c r="L42" s="14">
        <f t="shared" si="1"/>
        <v>0</v>
      </c>
      <c r="M42" s="43"/>
      <c r="N42" s="1"/>
    </row>
    <row r="43" spans="1:14" ht="12.75">
      <c r="A43" s="15">
        <v>28</v>
      </c>
      <c r="B43" s="47"/>
      <c r="C43" s="48"/>
      <c r="D43" s="13">
        <f t="shared" si="0"/>
        <v>0</v>
      </c>
      <c r="E43" s="55"/>
      <c r="F43" s="55"/>
      <c r="G43" s="56"/>
      <c r="H43" s="40"/>
      <c r="I43" s="41"/>
      <c r="J43" s="39">
        <f t="shared" si="2"/>
        <v>0</v>
      </c>
      <c r="K43" s="37"/>
      <c r="L43" s="14">
        <f t="shared" si="1"/>
        <v>0</v>
      </c>
      <c r="M43" s="43"/>
      <c r="N43" s="1"/>
    </row>
    <row r="44" spans="1:14" ht="12.75">
      <c r="A44" s="15">
        <v>29</v>
      </c>
      <c r="B44" s="47">
        <v>0</v>
      </c>
      <c r="C44" s="48">
        <v>0</v>
      </c>
      <c r="D44" s="13">
        <f t="shared" si="0"/>
        <v>0</v>
      </c>
      <c r="E44" s="55"/>
      <c r="F44" s="55"/>
      <c r="G44" s="56"/>
      <c r="H44" s="40"/>
      <c r="I44" s="41"/>
      <c r="J44" s="39">
        <f t="shared" si="2"/>
        <v>0</v>
      </c>
      <c r="K44" s="37"/>
      <c r="L44" s="14">
        <f t="shared" si="1"/>
        <v>0</v>
      </c>
      <c r="M44" s="43"/>
      <c r="N44" s="1"/>
    </row>
    <row r="45" spans="1:14" ht="12.75">
      <c r="A45" s="15">
        <v>30</v>
      </c>
      <c r="B45" s="47"/>
      <c r="C45" s="48"/>
      <c r="D45" s="13">
        <f t="shared" si="0"/>
        <v>0</v>
      </c>
      <c r="E45" s="55"/>
      <c r="F45" s="55"/>
      <c r="G45" s="56"/>
      <c r="H45" s="40"/>
      <c r="I45" s="41"/>
      <c r="J45" s="39">
        <f t="shared" si="2"/>
        <v>0</v>
      </c>
      <c r="K45" s="37"/>
      <c r="L45" s="14">
        <f t="shared" si="1"/>
        <v>0</v>
      </c>
      <c r="M45" s="43"/>
      <c r="N45" s="1"/>
    </row>
    <row r="46" spans="1:14" ht="12.75">
      <c r="A46" s="15">
        <v>31</v>
      </c>
      <c r="B46" s="47"/>
      <c r="C46" s="48"/>
      <c r="D46" s="13">
        <f t="shared" si="0"/>
        <v>0</v>
      </c>
      <c r="E46" s="55"/>
      <c r="F46" s="55"/>
      <c r="G46" s="56"/>
      <c r="H46" s="40"/>
      <c r="I46" s="41"/>
      <c r="J46" s="39">
        <f t="shared" si="2"/>
        <v>0</v>
      </c>
      <c r="K46" s="37"/>
      <c r="L46" s="14">
        <f t="shared" si="1"/>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51">
    <mergeCell ref="A6:L6"/>
    <mergeCell ref="B47:D47"/>
    <mergeCell ref="E35:G35"/>
    <mergeCell ref="E36:G36"/>
    <mergeCell ref="E37:G37"/>
    <mergeCell ref="E38:G38"/>
    <mergeCell ref="E25:G25"/>
    <mergeCell ref="E26:G26"/>
    <mergeCell ref="E33:G33"/>
    <mergeCell ref="E34:G34"/>
    <mergeCell ref="E29:G29"/>
    <mergeCell ref="E43:G43"/>
    <mergeCell ref="E32:G32"/>
    <mergeCell ref="E31:G31"/>
    <mergeCell ref="E39:G39"/>
    <mergeCell ref="E40:G40"/>
    <mergeCell ref="E27:G27"/>
    <mergeCell ref="E28:G28"/>
    <mergeCell ref="E47:G47"/>
    <mergeCell ref="E45:G45"/>
    <mergeCell ref="E46:G46"/>
    <mergeCell ref="E41:G41"/>
    <mergeCell ref="E42:G42"/>
    <mergeCell ref="E30:G30"/>
    <mergeCell ref="E44:G44"/>
    <mergeCell ref="E18:G18"/>
    <mergeCell ref="E23:G23"/>
    <mergeCell ref="E24:G24"/>
    <mergeCell ref="E19:G19"/>
    <mergeCell ref="E20:G20"/>
    <mergeCell ref="E12:F12"/>
    <mergeCell ref="E13:F13"/>
    <mergeCell ref="E21:G21"/>
    <mergeCell ref="E22:G22"/>
    <mergeCell ref="J8:L8"/>
    <mergeCell ref="A8:I8"/>
    <mergeCell ref="H12:L12"/>
    <mergeCell ref="H13:L13"/>
    <mergeCell ref="H14:L14"/>
    <mergeCell ref="E14:F14"/>
    <mergeCell ref="A11:A15"/>
    <mergeCell ref="M5:M6"/>
    <mergeCell ref="E16:G16"/>
    <mergeCell ref="E17:G17"/>
    <mergeCell ref="M11:M15"/>
    <mergeCell ref="E15:G15"/>
    <mergeCell ref="H11:L11"/>
    <mergeCell ref="B11:G11"/>
    <mergeCell ref="B12:D12"/>
    <mergeCell ref="B13:D13"/>
    <mergeCell ref="B14:D14"/>
  </mergeCells>
  <printOptions/>
  <pageMargins left="0.23" right="0.28" top="0.33" bottom="0.44" header="0.17" footer="0.18"/>
  <pageSetup fitToHeight="1" fitToWidth="1" horizontalDpi="300" verticalDpi="300" orientation="portrait" paperSize="9" scale="88" r:id="rId3"/>
  <headerFooter alignWithMargins="0">
    <oddFooter>&amp;C&amp;8http:/www.yrityspalvelupirjolundeqvist.fi/yrityspalvelu_lomakkeita.htm</oddFoot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showOutlineSymbols="0" zoomScalePageLayoutView="0" workbookViewId="0" topLeftCell="A1">
      <selection activeCell="M6" sqref="M6:M7"/>
    </sheetView>
  </sheetViews>
  <sheetFormatPr defaultColWidth="0.13671875"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7109375" style="0" customWidth="1"/>
    <col min="14" max="14" width="6.421875" style="0" hidden="1" customWidth="1"/>
    <col min="15" max="255" width="0" style="0" hidden="1" customWidth="1"/>
  </cols>
  <sheetData>
    <row r="1" spans="1:13" ht="25.5">
      <c r="A1" s="3"/>
      <c r="B1" s="3"/>
      <c r="C1" s="3"/>
      <c r="D1" s="3"/>
      <c r="E1" s="3"/>
      <c r="F1" s="3"/>
      <c r="G1" s="3"/>
      <c r="H1" s="4" t="str">
        <f>'Tammikuu 2016'!H1</f>
        <v>MATKALASKU 2016</v>
      </c>
      <c r="I1" s="3"/>
      <c r="J1" s="3"/>
      <c r="K1" s="3"/>
      <c r="L1" s="3"/>
      <c r="M1" s="3"/>
    </row>
    <row r="2" spans="1:13" ht="12.75">
      <c r="A2" s="33"/>
      <c r="B2" s="33"/>
      <c r="C2" s="33"/>
      <c r="D2" s="33"/>
      <c r="E2" s="33"/>
      <c r="F2" s="33"/>
      <c r="G2" s="3"/>
      <c r="H2" s="3"/>
      <c r="I2" s="3"/>
      <c r="J2" s="3"/>
      <c r="K2" s="3"/>
      <c r="L2" s="3"/>
      <c r="M2" s="3"/>
    </row>
    <row r="3" spans="1:13" ht="12.75">
      <c r="A3" s="33"/>
      <c r="B3" s="33"/>
      <c r="C3" s="33"/>
      <c r="D3" s="33"/>
      <c r="E3" s="33"/>
      <c r="F3" s="33"/>
      <c r="G3" s="3"/>
      <c r="H3" s="3"/>
      <c r="I3" s="3"/>
      <c r="J3" s="3"/>
      <c r="K3" s="3"/>
      <c r="L3" s="3"/>
      <c r="M3" s="3"/>
    </row>
    <row r="4" spans="1:13" ht="12.75">
      <c r="A4" s="33"/>
      <c r="B4" s="44"/>
      <c r="C4" s="33"/>
      <c r="D4" s="33"/>
      <c r="E4" s="33"/>
      <c r="F4" s="33"/>
      <c r="G4" s="3"/>
      <c r="H4" s="3"/>
      <c r="I4" s="3"/>
      <c r="J4" s="3"/>
      <c r="K4" s="3"/>
      <c r="L4" s="3"/>
      <c r="M4" s="3"/>
    </row>
    <row r="5" spans="1:13" ht="12.75">
      <c r="A5" s="33"/>
      <c r="B5" s="33"/>
      <c r="C5" s="33"/>
      <c r="D5" s="33"/>
      <c r="E5" s="33"/>
      <c r="F5" s="33"/>
      <c r="G5" s="3"/>
      <c r="H5" s="3"/>
      <c r="I5" s="3"/>
      <c r="J5" s="3"/>
      <c r="K5" s="3"/>
      <c r="L5" s="3"/>
      <c r="M5" s="3"/>
    </row>
    <row r="6" spans="1:13" ht="25.5">
      <c r="A6" s="34" t="str">
        <f>'Tammikuu 2016'!A6</f>
        <v>Malliyritys Oy</v>
      </c>
      <c r="B6" s="35"/>
      <c r="C6" s="35"/>
      <c r="D6" s="35"/>
      <c r="E6" s="36"/>
      <c r="F6" s="36"/>
      <c r="G6" s="29"/>
      <c r="H6" s="29"/>
      <c r="I6" s="29"/>
      <c r="J6" s="3"/>
      <c r="K6" s="3"/>
      <c r="L6" s="3"/>
      <c r="M6" s="90" t="s">
        <v>45</v>
      </c>
    </row>
    <row r="7" spans="1:13" ht="8.25" customHeight="1">
      <c r="A7" s="49" t="s">
        <v>24</v>
      </c>
      <c r="B7" s="3"/>
      <c r="C7" s="3"/>
      <c r="D7" s="3"/>
      <c r="E7" s="29"/>
      <c r="F7" s="29"/>
      <c r="G7" s="29"/>
      <c r="H7" s="29"/>
      <c r="I7" s="29"/>
      <c r="J7" s="3"/>
      <c r="K7" s="3"/>
      <c r="L7" s="3"/>
      <c r="M7" s="54"/>
    </row>
    <row r="8" spans="1:13" ht="23.25" customHeight="1">
      <c r="A8" s="88" t="str">
        <f>'Tammikuu 2016'!A8:I8</f>
        <v>Etunimi Sukunimi</v>
      </c>
      <c r="B8" s="89"/>
      <c r="C8" s="89"/>
      <c r="D8" s="89"/>
      <c r="E8" s="89"/>
      <c r="F8" s="89"/>
      <c r="G8" s="89"/>
      <c r="H8" s="89"/>
      <c r="I8" s="89"/>
      <c r="J8" s="69" t="s">
        <v>36</v>
      </c>
      <c r="K8" s="70"/>
      <c r="L8" s="70"/>
      <c r="M8" s="29"/>
    </row>
    <row r="9" spans="1:13" ht="7.5" customHeight="1">
      <c r="A9" s="49"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tr">
        <f>'Tammikuu 2016'!E12:F12</f>
        <v>40 Eur</v>
      </c>
      <c r="F12" s="81"/>
      <c r="G12" s="6"/>
      <c r="H12" s="74" t="str">
        <f>'Tammikuu 2016'!H12:L12</f>
        <v>Kilometrikorvaus, perus 43 senttiä/km</v>
      </c>
      <c r="I12" s="75"/>
      <c r="J12" s="75"/>
      <c r="K12" s="75"/>
      <c r="L12" s="76"/>
      <c r="M12" s="58"/>
    </row>
    <row r="13" spans="1:13" ht="8.25" customHeight="1">
      <c r="A13" s="78"/>
      <c r="B13" s="67" t="s">
        <v>9</v>
      </c>
      <c r="C13" s="68"/>
      <c r="D13" s="68"/>
      <c r="E13" s="80" t="str">
        <f>'Tammikuu 2016'!E13:F13</f>
        <v>19 Eur</v>
      </c>
      <c r="F13" s="75"/>
      <c r="G13" s="6"/>
      <c r="H13" s="74" t="str">
        <f>'Tammikuu 2016'!H13:L13</f>
        <v>Lisäys, perävaunusta 7 senttiä/km</v>
      </c>
      <c r="I13" s="75"/>
      <c r="J13" s="75"/>
      <c r="K13" s="75"/>
      <c r="L13" s="76"/>
      <c r="M13" s="58"/>
    </row>
    <row r="14" spans="1:13" ht="9.75" customHeight="1">
      <c r="A14" s="78"/>
      <c r="B14" s="67" t="s">
        <v>10</v>
      </c>
      <c r="C14" s="68"/>
      <c r="D14" s="68"/>
      <c r="E14" s="75" t="str">
        <f>'Tammikuu 2016'!E14:F14</f>
        <v>10 Eur</v>
      </c>
      <c r="F14" s="75"/>
      <c r="G14" s="6"/>
      <c r="H14" s="74" t="str">
        <f>'Tammikuu 2016'!H14:L14</f>
        <v>Henkilöt 3 s/hlö/km, Esineet yli 80 kg 3s/km/hlö</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tr">
        <f>'Tammikuu 2016'!K15</f>
        <v>á   Eur/km</v>
      </c>
      <c r="L15" s="12" t="s">
        <v>26</v>
      </c>
      <c r="M15" s="59"/>
    </row>
    <row r="16" spans="1:14" ht="12.75">
      <c r="A16" s="13">
        <v>1</v>
      </c>
      <c r="B16" s="45"/>
      <c r="C16" s="46"/>
      <c r="D16" s="13">
        <f aca="true" t="shared" si="0" ref="D16:D46">C16-B16</f>
        <v>0</v>
      </c>
      <c r="E16" s="55"/>
      <c r="F16" s="55"/>
      <c r="G16" s="56"/>
      <c r="H16" s="38"/>
      <c r="I16" s="39"/>
      <c r="J16" s="39">
        <f>I16-H16</f>
        <v>0</v>
      </c>
      <c r="K16" s="37"/>
      <c r="L16" s="14">
        <f aca="true" t="shared" si="1" ref="L16:L46">J16*K16</f>
        <v>0</v>
      </c>
      <c r="M16" s="42"/>
      <c r="N16" s="1"/>
    </row>
    <row r="17" spans="1:14" ht="12.75">
      <c r="A17" s="15">
        <v>2</v>
      </c>
      <c r="B17" s="47"/>
      <c r="C17" s="48"/>
      <c r="D17" s="13">
        <f t="shared" si="0"/>
        <v>0</v>
      </c>
      <c r="E17" s="55"/>
      <c r="F17" s="55"/>
      <c r="G17" s="56"/>
      <c r="H17" s="40"/>
      <c r="I17" s="41"/>
      <c r="J17" s="39">
        <f aca="true" t="shared" si="2" ref="J17:J46">I17-H17</f>
        <v>0</v>
      </c>
      <c r="K17" s="37"/>
      <c r="L17" s="14">
        <f t="shared" si="1"/>
        <v>0</v>
      </c>
      <c r="M17" s="43"/>
      <c r="N17" s="1"/>
    </row>
    <row r="18" spans="1:14" ht="12.75">
      <c r="A18" s="15">
        <v>3</v>
      </c>
      <c r="B18" s="47"/>
      <c r="C18" s="48"/>
      <c r="D18" s="13">
        <f t="shared" si="0"/>
        <v>0</v>
      </c>
      <c r="E18" s="55"/>
      <c r="F18" s="55"/>
      <c r="G18" s="56"/>
      <c r="H18" s="40"/>
      <c r="I18" s="41"/>
      <c r="J18" s="39">
        <f t="shared" si="2"/>
        <v>0</v>
      </c>
      <c r="K18" s="37"/>
      <c r="L18" s="14">
        <f t="shared" si="1"/>
        <v>0</v>
      </c>
      <c r="M18" s="43"/>
      <c r="N18" s="1"/>
    </row>
    <row r="19" spans="1:14" ht="12.75">
      <c r="A19" s="15">
        <v>4</v>
      </c>
      <c r="B19" s="47"/>
      <c r="C19" s="48"/>
      <c r="D19" s="13">
        <f t="shared" si="0"/>
        <v>0</v>
      </c>
      <c r="E19" s="55"/>
      <c r="F19" s="55"/>
      <c r="G19" s="56"/>
      <c r="H19" s="40"/>
      <c r="I19" s="41"/>
      <c r="J19" s="39">
        <f t="shared" si="2"/>
        <v>0</v>
      </c>
      <c r="K19" s="37"/>
      <c r="L19" s="14">
        <f t="shared" si="1"/>
        <v>0</v>
      </c>
      <c r="M19" s="43"/>
      <c r="N19" s="1"/>
    </row>
    <row r="20" spans="1:14" ht="12.75">
      <c r="A20" s="15">
        <v>5</v>
      </c>
      <c r="B20" s="47"/>
      <c r="C20" s="48"/>
      <c r="D20" s="13">
        <f t="shared" si="0"/>
        <v>0</v>
      </c>
      <c r="E20" s="55"/>
      <c r="F20" s="55"/>
      <c r="G20" s="56"/>
      <c r="H20" s="40"/>
      <c r="I20" s="41"/>
      <c r="J20" s="39">
        <f t="shared" si="2"/>
        <v>0</v>
      </c>
      <c r="K20" s="37"/>
      <c r="L20" s="14">
        <f t="shared" si="1"/>
        <v>0</v>
      </c>
      <c r="M20" s="43"/>
      <c r="N20" s="1"/>
    </row>
    <row r="21" spans="1:14" ht="12.75">
      <c r="A21" s="15">
        <v>6</v>
      </c>
      <c r="B21" s="47"/>
      <c r="C21" s="48"/>
      <c r="D21" s="13">
        <f t="shared" si="0"/>
        <v>0</v>
      </c>
      <c r="E21" s="55"/>
      <c r="F21" s="55"/>
      <c r="G21" s="56"/>
      <c r="H21" s="40"/>
      <c r="I21" s="41"/>
      <c r="J21" s="39">
        <f t="shared" si="2"/>
        <v>0</v>
      </c>
      <c r="K21" s="37"/>
      <c r="L21" s="14">
        <f t="shared" si="1"/>
        <v>0</v>
      </c>
      <c r="M21" s="43"/>
      <c r="N21" s="1"/>
    </row>
    <row r="22" spans="1:14" ht="12.75">
      <c r="A22" s="15">
        <v>7</v>
      </c>
      <c r="B22" s="47"/>
      <c r="C22" s="48"/>
      <c r="D22" s="13">
        <f t="shared" si="0"/>
        <v>0</v>
      </c>
      <c r="E22" s="55"/>
      <c r="F22" s="55"/>
      <c r="G22" s="56"/>
      <c r="H22" s="40"/>
      <c r="I22" s="41"/>
      <c r="J22" s="39">
        <f t="shared" si="2"/>
        <v>0</v>
      </c>
      <c r="K22" s="37"/>
      <c r="L22" s="14">
        <f t="shared" si="1"/>
        <v>0</v>
      </c>
      <c r="M22" s="43"/>
      <c r="N22" s="1"/>
    </row>
    <row r="23" spans="1:14" ht="12.75">
      <c r="A23" s="15">
        <v>8</v>
      </c>
      <c r="B23" s="47"/>
      <c r="C23" s="48"/>
      <c r="D23" s="13">
        <f t="shared" si="0"/>
        <v>0</v>
      </c>
      <c r="E23" s="55"/>
      <c r="F23" s="55"/>
      <c r="G23" s="56"/>
      <c r="H23" s="40"/>
      <c r="I23" s="41"/>
      <c r="J23" s="39">
        <f t="shared" si="2"/>
        <v>0</v>
      </c>
      <c r="K23" s="37"/>
      <c r="L23" s="14">
        <f t="shared" si="1"/>
        <v>0</v>
      </c>
      <c r="M23" s="43"/>
      <c r="N23" s="1"/>
    </row>
    <row r="24" spans="1:14" ht="12.75">
      <c r="A24" s="15">
        <v>9</v>
      </c>
      <c r="B24" s="47"/>
      <c r="C24" s="48"/>
      <c r="D24" s="13">
        <f t="shared" si="0"/>
        <v>0</v>
      </c>
      <c r="E24" s="55"/>
      <c r="F24" s="55"/>
      <c r="G24" s="56"/>
      <c r="H24" s="40"/>
      <c r="I24" s="41"/>
      <c r="J24" s="39">
        <f t="shared" si="2"/>
        <v>0</v>
      </c>
      <c r="K24" s="37"/>
      <c r="L24" s="14">
        <f t="shared" si="1"/>
        <v>0</v>
      </c>
      <c r="M24" s="43"/>
      <c r="N24" s="1"/>
    </row>
    <row r="25" spans="1:14" ht="12.75">
      <c r="A25" s="15">
        <v>10</v>
      </c>
      <c r="B25" s="47"/>
      <c r="C25" s="48"/>
      <c r="D25" s="13">
        <f t="shared" si="0"/>
        <v>0</v>
      </c>
      <c r="E25" s="55"/>
      <c r="F25" s="55"/>
      <c r="G25" s="56"/>
      <c r="H25" s="40"/>
      <c r="I25" s="41"/>
      <c r="J25" s="39">
        <f t="shared" si="2"/>
        <v>0</v>
      </c>
      <c r="K25" s="37"/>
      <c r="L25" s="14">
        <f t="shared" si="1"/>
        <v>0</v>
      </c>
      <c r="M25" s="43"/>
      <c r="N25" s="1"/>
    </row>
    <row r="26" spans="1:14" ht="12.75">
      <c r="A26" s="15">
        <v>11</v>
      </c>
      <c r="B26" s="47"/>
      <c r="C26" s="48"/>
      <c r="D26" s="13">
        <f t="shared" si="0"/>
        <v>0</v>
      </c>
      <c r="E26" s="55"/>
      <c r="F26" s="55"/>
      <c r="G26" s="56"/>
      <c r="H26" s="40"/>
      <c r="I26" s="41"/>
      <c r="J26" s="39">
        <f t="shared" si="2"/>
        <v>0</v>
      </c>
      <c r="K26" s="37"/>
      <c r="L26" s="14">
        <f t="shared" si="1"/>
        <v>0</v>
      </c>
      <c r="M26" s="43"/>
      <c r="N26" s="1"/>
    </row>
    <row r="27" spans="1:14" ht="12.75">
      <c r="A27" s="15">
        <v>12</v>
      </c>
      <c r="B27" s="47"/>
      <c r="C27" s="48"/>
      <c r="D27" s="13">
        <f t="shared" si="0"/>
        <v>0</v>
      </c>
      <c r="E27" s="55"/>
      <c r="F27" s="55"/>
      <c r="G27" s="56"/>
      <c r="H27" s="40"/>
      <c r="I27" s="41"/>
      <c r="J27" s="39">
        <f t="shared" si="2"/>
        <v>0</v>
      </c>
      <c r="K27" s="37"/>
      <c r="L27" s="14">
        <f t="shared" si="1"/>
        <v>0</v>
      </c>
      <c r="M27" s="43"/>
      <c r="N27" s="1"/>
    </row>
    <row r="28" spans="1:14" ht="12.75">
      <c r="A28" s="15">
        <v>13</v>
      </c>
      <c r="B28" s="47"/>
      <c r="C28" s="48"/>
      <c r="D28" s="13">
        <f t="shared" si="0"/>
        <v>0</v>
      </c>
      <c r="E28" s="55"/>
      <c r="F28" s="55"/>
      <c r="G28" s="56"/>
      <c r="H28" s="40"/>
      <c r="I28" s="41"/>
      <c r="J28" s="39">
        <f t="shared" si="2"/>
        <v>0</v>
      </c>
      <c r="K28" s="37"/>
      <c r="L28" s="14">
        <f t="shared" si="1"/>
        <v>0</v>
      </c>
      <c r="M28" s="43"/>
      <c r="N28" s="1"/>
    </row>
    <row r="29" spans="1:14" ht="12.75">
      <c r="A29" s="15">
        <v>14</v>
      </c>
      <c r="B29" s="47"/>
      <c r="C29" s="48"/>
      <c r="D29" s="13">
        <f t="shared" si="0"/>
        <v>0</v>
      </c>
      <c r="E29" s="55"/>
      <c r="F29" s="55"/>
      <c r="G29" s="56"/>
      <c r="H29" s="40"/>
      <c r="I29" s="41"/>
      <c r="J29" s="39">
        <f t="shared" si="2"/>
        <v>0</v>
      </c>
      <c r="K29" s="37"/>
      <c r="L29" s="14">
        <f t="shared" si="1"/>
        <v>0</v>
      </c>
      <c r="M29" s="43"/>
      <c r="N29" s="1"/>
    </row>
    <row r="30" spans="1:14" ht="12.75">
      <c r="A30" s="15">
        <v>15</v>
      </c>
      <c r="B30" s="47"/>
      <c r="C30" s="48"/>
      <c r="D30" s="13">
        <f t="shared" si="0"/>
        <v>0</v>
      </c>
      <c r="E30" s="55"/>
      <c r="F30" s="55"/>
      <c r="G30" s="56"/>
      <c r="H30" s="40"/>
      <c r="I30" s="41"/>
      <c r="J30" s="39">
        <f t="shared" si="2"/>
        <v>0</v>
      </c>
      <c r="K30" s="37"/>
      <c r="L30" s="14">
        <f t="shared" si="1"/>
        <v>0</v>
      </c>
      <c r="M30" s="43"/>
      <c r="N30" s="1"/>
    </row>
    <row r="31" spans="1:14" ht="12.75">
      <c r="A31" s="15">
        <v>16</v>
      </c>
      <c r="B31" s="47"/>
      <c r="C31" s="48"/>
      <c r="D31" s="13">
        <f t="shared" si="0"/>
        <v>0</v>
      </c>
      <c r="E31" s="55"/>
      <c r="F31" s="55"/>
      <c r="G31" s="56"/>
      <c r="H31" s="40"/>
      <c r="I31" s="41"/>
      <c r="J31" s="39">
        <f t="shared" si="2"/>
        <v>0</v>
      </c>
      <c r="K31" s="37"/>
      <c r="L31" s="14">
        <f t="shared" si="1"/>
        <v>0</v>
      </c>
      <c r="M31" s="43"/>
      <c r="N31" s="1"/>
    </row>
    <row r="32" spans="1:14" ht="12.75">
      <c r="A32" s="15">
        <v>17</v>
      </c>
      <c r="B32" s="47"/>
      <c r="C32" s="48"/>
      <c r="D32" s="13">
        <f t="shared" si="0"/>
        <v>0</v>
      </c>
      <c r="E32" s="55"/>
      <c r="F32" s="55"/>
      <c r="G32" s="56"/>
      <c r="H32" s="40"/>
      <c r="I32" s="41"/>
      <c r="J32" s="39">
        <f t="shared" si="2"/>
        <v>0</v>
      </c>
      <c r="K32" s="37"/>
      <c r="L32" s="14">
        <f t="shared" si="1"/>
        <v>0</v>
      </c>
      <c r="M32" s="43"/>
      <c r="N32" s="1"/>
    </row>
    <row r="33" spans="1:14" ht="12.75">
      <c r="A33" s="15">
        <v>18</v>
      </c>
      <c r="B33" s="47"/>
      <c r="C33" s="48"/>
      <c r="D33" s="13">
        <f t="shared" si="0"/>
        <v>0</v>
      </c>
      <c r="E33" s="55"/>
      <c r="F33" s="55"/>
      <c r="G33" s="56"/>
      <c r="H33" s="40"/>
      <c r="I33" s="41"/>
      <c r="J33" s="39">
        <f t="shared" si="2"/>
        <v>0</v>
      </c>
      <c r="K33" s="37"/>
      <c r="L33" s="14">
        <f t="shared" si="1"/>
        <v>0</v>
      </c>
      <c r="M33" s="43"/>
      <c r="N33" s="1"/>
    </row>
    <row r="34" spans="1:14" ht="12.75">
      <c r="A34" s="15">
        <v>19</v>
      </c>
      <c r="B34" s="47"/>
      <c r="C34" s="48"/>
      <c r="D34" s="13">
        <f t="shared" si="0"/>
        <v>0</v>
      </c>
      <c r="E34" s="55"/>
      <c r="F34" s="55"/>
      <c r="G34" s="56"/>
      <c r="H34" s="40"/>
      <c r="I34" s="41"/>
      <c r="J34" s="39">
        <f t="shared" si="2"/>
        <v>0</v>
      </c>
      <c r="K34" s="37"/>
      <c r="L34" s="14">
        <f t="shared" si="1"/>
        <v>0</v>
      </c>
      <c r="M34" s="43"/>
      <c r="N34" s="1"/>
    </row>
    <row r="35" spans="1:14" ht="12.75">
      <c r="A35" s="15">
        <v>20</v>
      </c>
      <c r="B35" s="47"/>
      <c r="C35" s="48"/>
      <c r="D35" s="13">
        <f t="shared" si="0"/>
        <v>0</v>
      </c>
      <c r="E35" s="55"/>
      <c r="F35" s="55"/>
      <c r="G35" s="56"/>
      <c r="H35" s="40"/>
      <c r="I35" s="41"/>
      <c r="J35" s="39">
        <f t="shared" si="2"/>
        <v>0</v>
      </c>
      <c r="K35" s="37"/>
      <c r="L35" s="14">
        <f t="shared" si="1"/>
        <v>0</v>
      </c>
      <c r="M35" s="43"/>
      <c r="N35" s="1"/>
    </row>
    <row r="36" spans="1:14" ht="12.75">
      <c r="A36" s="15">
        <v>21</v>
      </c>
      <c r="B36" s="47"/>
      <c r="C36" s="48"/>
      <c r="D36" s="13">
        <f t="shared" si="0"/>
        <v>0</v>
      </c>
      <c r="E36" s="55"/>
      <c r="F36" s="55"/>
      <c r="G36" s="56"/>
      <c r="H36" s="40"/>
      <c r="I36" s="41"/>
      <c r="J36" s="39">
        <f t="shared" si="2"/>
        <v>0</v>
      </c>
      <c r="K36" s="37"/>
      <c r="L36" s="14">
        <f t="shared" si="1"/>
        <v>0</v>
      </c>
      <c r="M36" s="43"/>
      <c r="N36" s="1"/>
    </row>
    <row r="37" spans="1:14" ht="12.75">
      <c r="A37" s="15">
        <v>22</v>
      </c>
      <c r="B37" s="47"/>
      <c r="C37" s="48"/>
      <c r="D37" s="13">
        <f t="shared" si="0"/>
        <v>0</v>
      </c>
      <c r="E37" s="55"/>
      <c r="F37" s="55"/>
      <c r="G37" s="56"/>
      <c r="H37" s="40"/>
      <c r="I37" s="41"/>
      <c r="J37" s="39">
        <f t="shared" si="2"/>
        <v>0</v>
      </c>
      <c r="K37" s="37"/>
      <c r="L37" s="14">
        <f t="shared" si="1"/>
        <v>0</v>
      </c>
      <c r="M37" s="43"/>
      <c r="N37" s="1"/>
    </row>
    <row r="38" spans="1:14" ht="12.75">
      <c r="A38" s="15">
        <v>23</v>
      </c>
      <c r="B38" s="47"/>
      <c r="C38" s="48"/>
      <c r="D38" s="13">
        <f t="shared" si="0"/>
        <v>0</v>
      </c>
      <c r="E38" s="55"/>
      <c r="F38" s="55"/>
      <c r="G38" s="56"/>
      <c r="H38" s="40"/>
      <c r="I38" s="41"/>
      <c r="J38" s="39">
        <f t="shared" si="2"/>
        <v>0</v>
      </c>
      <c r="K38" s="37"/>
      <c r="L38" s="14">
        <f t="shared" si="1"/>
        <v>0</v>
      </c>
      <c r="M38" s="43"/>
      <c r="N38" s="1"/>
    </row>
    <row r="39" spans="1:14" ht="12.75">
      <c r="A39" s="15">
        <v>24</v>
      </c>
      <c r="B39" s="47"/>
      <c r="C39" s="48"/>
      <c r="D39" s="13">
        <f t="shared" si="0"/>
        <v>0</v>
      </c>
      <c r="E39" s="55"/>
      <c r="F39" s="55"/>
      <c r="G39" s="56"/>
      <c r="H39" s="40"/>
      <c r="I39" s="41"/>
      <c r="J39" s="39">
        <f t="shared" si="2"/>
        <v>0</v>
      </c>
      <c r="K39" s="37"/>
      <c r="L39" s="14">
        <f t="shared" si="1"/>
        <v>0</v>
      </c>
      <c r="M39" s="43"/>
      <c r="N39" s="1"/>
    </row>
    <row r="40" spans="1:14" ht="12.75">
      <c r="A40" s="15">
        <v>25</v>
      </c>
      <c r="B40" s="47"/>
      <c r="C40" s="48"/>
      <c r="D40" s="13">
        <f t="shared" si="0"/>
        <v>0</v>
      </c>
      <c r="E40" s="55"/>
      <c r="F40" s="55"/>
      <c r="G40" s="56"/>
      <c r="H40" s="40"/>
      <c r="I40" s="41"/>
      <c r="J40" s="39">
        <f t="shared" si="2"/>
        <v>0</v>
      </c>
      <c r="K40" s="37"/>
      <c r="L40" s="14">
        <f t="shared" si="1"/>
        <v>0</v>
      </c>
      <c r="M40" s="43"/>
      <c r="N40" s="1"/>
    </row>
    <row r="41" spans="1:14" ht="12.75">
      <c r="A41" s="15">
        <v>26</v>
      </c>
      <c r="B41" s="47"/>
      <c r="C41" s="48"/>
      <c r="D41" s="13">
        <f t="shared" si="0"/>
        <v>0</v>
      </c>
      <c r="E41" s="55"/>
      <c r="F41" s="55"/>
      <c r="G41" s="56"/>
      <c r="H41" s="40"/>
      <c r="I41" s="41"/>
      <c r="J41" s="39">
        <f t="shared" si="2"/>
        <v>0</v>
      </c>
      <c r="K41" s="37"/>
      <c r="L41" s="14">
        <f t="shared" si="1"/>
        <v>0</v>
      </c>
      <c r="M41" s="43"/>
      <c r="N41" s="1"/>
    </row>
    <row r="42" spans="1:14" ht="12.75">
      <c r="A42" s="15">
        <v>27</v>
      </c>
      <c r="B42" s="47"/>
      <c r="C42" s="48"/>
      <c r="D42" s="13">
        <f t="shared" si="0"/>
        <v>0</v>
      </c>
      <c r="E42" s="55"/>
      <c r="F42" s="55"/>
      <c r="G42" s="56"/>
      <c r="H42" s="40"/>
      <c r="I42" s="41"/>
      <c r="J42" s="39">
        <f t="shared" si="2"/>
        <v>0</v>
      </c>
      <c r="K42" s="37"/>
      <c r="L42" s="14">
        <f t="shared" si="1"/>
        <v>0</v>
      </c>
      <c r="M42" s="43"/>
      <c r="N42" s="1"/>
    </row>
    <row r="43" spans="1:14" ht="12.75">
      <c r="A43" s="15">
        <v>28</v>
      </c>
      <c r="B43" s="47"/>
      <c r="C43" s="48"/>
      <c r="D43" s="13">
        <f t="shared" si="0"/>
        <v>0</v>
      </c>
      <c r="E43" s="55"/>
      <c r="F43" s="55"/>
      <c r="G43" s="56"/>
      <c r="H43" s="40"/>
      <c r="I43" s="41"/>
      <c r="J43" s="39">
        <f t="shared" si="2"/>
        <v>0</v>
      </c>
      <c r="K43" s="37"/>
      <c r="L43" s="14">
        <f t="shared" si="1"/>
        <v>0</v>
      </c>
      <c r="M43" s="43"/>
      <c r="N43" s="1"/>
    </row>
    <row r="44" spans="1:14" ht="12.75">
      <c r="A44" s="15">
        <v>29</v>
      </c>
      <c r="B44" s="47"/>
      <c r="C44" s="48"/>
      <c r="D44" s="13">
        <f t="shared" si="0"/>
        <v>0</v>
      </c>
      <c r="E44" s="55"/>
      <c r="F44" s="55"/>
      <c r="G44" s="56"/>
      <c r="H44" s="40"/>
      <c r="I44" s="41"/>
      <c r="J44" s="39">
        <f t="shared" si="2"/>
        <v>0</v>
      </c>
      <c r="K44" s="37"/>
      <c r="L44" s="14">
        <f t="shared" si="1"/>
        <v>0</v>
      </c>
      <c r="M44" s="43"/>
      <c r="N44" s="1"/>
    </row>
    <row r="45" spans="1:14" ht="12.75">
      <c r="A45" s="15">
        <v>30</v>
      </c>
      <c r="B45" s="47"/>
      <c r="C45" s="48"/>
      <c r="D45" s="13">
        <f t="shared" si="0"/>
        <v>0</v>
      </c>
      <c r="E45" s="55"/>
      <c r="F45" s="55"/>
      <c r="G45" s="56"/>
      <c r="H45" s="40"/>
      <c r="I45" s="41"/>
      <c r="J45" s="39">
        <f t="shared" si="2"/>
        <v>0</v>
      </c>
      <c r="K45" s="37"/>
      <c r="L45" s="14">
        <f t="shared" si="1"/>
        <v>0</v>
      </c>
      <c r="M45" s="43"/>
      <c r="N45" s="1"/>
    </row>
    <row r="46" spans="1:14" ht="12.75">
      <c r="A46" s="15">
        <v>31</v>
      </c>
      <c r="B46" s="47"/>
      <c r="C46" s="48"/>
      <c r="D46" s="13">
        <f t="shared" si="0"/>
        <v>0</v>
      </c>
      <c r="E46" s="55"/>
      <c r="F46" s="55"/>
      <c r="G46" s="56"/>
      <c r="H46" s="40"/>
      <c r="I46" s="41"/>
      <c r="J46" s="39">
        <f t="shared" si="2"/>
        <v>0</v>
      </c>
      <c r="K46" s="37"/>
      <c r="L46" s="14">
        <f t="shared" si="1"/>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50">
    <mergeCell ref="M6:M7"/>
    <mergeCell ref="E43:G43"/>
    <mergeCell ref="E44:G44"/>
    <mergeCell ref="E39:G39"/>
    <mergeCell ref="E40:G40"/>
    <mergeCell ref="B47:D47"/>
    <mergeCell ref="E35:G35"/>
    <mergeCell ref="E36:G36"/>
    <mergeCell ref="E37:G37"/>
    <mergeCell ref="E38:G38"/>
    <mergeCell ref="E47:G47"/>
    <mergeCell ref="E45:G45"/>
    <mergeCell ref="E46:G46"/>
    <mergeCell ref="E41:G41"/>
    <mergeCell ref="E42:G42"/>
    <mergeCell ref="E25:G25"/>
    <mergeCell ref="E26:G26"/>
    <mergeCell ref="E33:G33"/>
    <mergeCell ref="E34:G34"/>
    <mergeCell ref="E29:G29"/>
    <mergeCell ref="E30:G30"/>
    <mergeCell ref="E18:G18"/>
    <mergeCell ref="E23:G23"/>
    <mergeCell ref="E24:G24"/>
    <mergeCell ref="E19:G19"/>
    <mergeCell ref="E20:G20"/>
    <mergeCell ref="E32:G32"/>
    <mergeCell ref="E21:G21"/>
    <mergeCell ref="E22:G22"/>
    <mergeCell ref="E27:G27"/>
    <mergeCell ref="E28:G28"/>
    <mergeCell ref="E31:G31"/>
    <mergeCell ref="E13:F13"/>
    <mergeCell ref="J8:L8"/>
    <mergeCell ref="A8:I8"/>
    <mergeCell ref="H12:L12"/>
    <mergeCell ref="H13:L13"/>
    <mergeCell ref="H14:L14"/>
    <mergeCell ref="E14:F14"/>
    <mergeCell ref="A11:A15"/>
    <mergeCell ref="E16:G16"/>
    <mergeCell ref="E17:G17"/>
    <mergeCell ref="M11:M15"/>
    <mergeCell ref="E15:G15"/>
    <mergeCell ref="H11:L11"/>
    <mergeCell ref="B11:G11"/>
    <mergeCell ref="B12:D12"/>
    <mergeCell ref="B13:D13"/>
    <mergeCell ref="B14:D14"/>
    <mergeCell ref="E12:F12"/>
  </mergeCells>
  <printOptions/>
  <pageMargins left="0.23" right="0.28" top="0.33" bottom="0.44" header="0.17" footer="0.18"/>
  <pageSetup fitToHeight="1" fitToWidth="1" horizontalDpi="300" verticalDpi="300" orientation="portrait" paperSize="9" r:id="rId3"/>
  <headerFooter alignWithMargins="0">
    <oddFooter>&amp;C&amp;8http:/www.yrityspalvelupirjolundeqvist.fi/yrityspalvelu_lomakkeita.htm</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showOutlineSymbols="0" zoomScale="106" zoomScaleNormal="106" zoomScalePageLayoutView="0" workbookViewId="0" topLeftCell="A1">
      <selection activeCell="A6" sqref="A6"/>
    </sheetView>
  </sheetViews>
  <sheetFormatPr defaultColWidth="0"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7109375" style="0" customWidth="1"/>
    <col min="14" max="14" width="6.421875" style="0" hidden="1" customWidth="1"/>
    <col min="15" max="16384" width="0" style="0" hidden="1" customWidth="1"/>
  </cols>
  <sheetData>
    <row r="1" spans="1:13" ht="25.5">
      <c r="A1" s="3"/>
      <c r="B1" s="3"/>
      <c r="C1" s="3"/>
      <c r="D1" s="3"/>
      <c r="E1" s="3"/>
      <c r="F1" s="3"/>
      <c r="G1" s="3"/>
      <c r="H1" s="4" t="str">
        <f>'Tammikuu 2016'!H1</f>
        <v>MATKALASKU 2016</v>
      </c>
      <c r="I1" s="3"/>
      <c r="J1" s="3"/>
      <c r="K1" s="3"/>
      <c r="L1" s="3"/>
      <c r="M1" s="3"/>
    </row>
    <row r="2" spans="1:13" ht="12.75">
      <c r="A2" s="33"/>
      <c r="B2" s="33"/>
      <c r="C2" s="33"/>
      <c r="D2" s="33"/>
      <c r="E2" s="33"/>
      <c r="F2" s="33"/>
      <c r="G2" s="3"/>
      <c r="H2" s="3"/>
      <c r="I2" s="3"/>
      <c r="J2" s="3"/>
      <c r="K2" s="3"/>
      <c r="L2" s="3"/>
      <c r="M2" s="3"/>
    </row>
    <row r="3" spans="1:13" ht="12.75">
      <c r="A3" s="33"/>
      <c r="B3" s="33"/>
      <c r="C3" s="33"/>
      <c r="D3" s="33"/>
      <c r="E3" s="33"/>
      <c r="F3" s="33"/>
      <c r="G3" s="3"/>
      <c r="H3" s="3"/>
      <c r="I3" s="3"/>
      <c r="J3" s="3"/>
      <c r="K3" s="3"/>
      <c r="L3" s="3"/>
      <c r="M3" s="3"/>
    </row>
    <row r="4" spans="1:13" ht="12.75">
      <c r="A4" s="33"/>
      <c r="B4" s="44"/>
      <c r="C4" s="33"/>
      <c r="D4" s="33"/>
      <c r="E4" s="33"/>
      <c r="F4" s="33"/>
      <c r="G4" s="3"/>
      <c r="H4" s="3"/>
      <c r="I4" s="3"/>
      <c r="J4" s="3"/>
      <c r="K4" s="3"/>
      <c r="L4" s="3"/>
      <c r="M4" s="3"/>
    </row>
    <row r="5" spans="1:13" ht="12.75">
      <c r="A5" s="33"/>
      <c r="B5" s="33"/>
      <c r="C5" s="33"/>
      <c r="D5" s="33"/>
      <c r="E5" s="33"/>
      <c r="F5" s="33"/>
      <c r="G5" s="3"/>
      <c r="H5" s="3"/>
      <c r="I5" s="3"/>
      <c r="J5" s="3"/>
      <c r="K5" s="3"/>
      <c r="L5" s="3"/>
      <c r="M5" s="90" t="s">
        <v>45</v>
      </c>
    </row>
    <row r="6" spans="1:13" ht="25.5" customHeight="1">
      <c r="A6" s="34" t="str">
        <f>'Tammikuu 2016'!A6</f>
        <v>Malliyritys Oy</v>
      </c>
      <c r="B6" s="35"/>
      <c r="C6" s="35"/>
      <c r="D6" s="35"/>
      <c r="E6" s="36"/>
      <c r="F6" s="36"/>
      <c r="G6" s="29"/>
      <c r="H6" s="29"/>
      <c r="I6" s="29"/>
      <c r="J6" s="3"/>
      <c r="K6" s="3"/>
      <c r="L6" s="3"/>
      <c r="M6" s="54"/>
    </row>
    <row r="7" spans="1:13" ht="8.25" customHeight="1">
      <c r="A7" s="49" t="s">
        <v>24</v>
      </c>
      <c r="B7" s="3"/>
      <c r="C7" s="3"/>
      <c r="D7" s="3"/>
      <c r="E7" s="29"/>
      <c r="F7" s="29"/>
      <c r="G7" s="29"/>
      <c r="H7" s="29"/>
      <c r="I7" s="29"/>
      <c r="J7" s="3"/>
      <c r="K7" s="3"/>
      <c r="L7" s="3"/>
      <c r="M7" s="54"/>
    </row>
    <row r="8" spans="1:13" ht="23.25" customHeight="1">
      <c r="A8" s="88" t="str">
        <f>'Tammikuu 2016'!A8:I8</f>
        <v>Etunimi Sukunimi</v>
      </c>
      <c r="B8" s="89"/>
      <c r="C8" s="89"/>
      <c r="D8" s="89"/>
      <c r="E8" s="89"/>
      <c r="F8" s="89"/>
      <c r="G8" s="89"/>
      <c r="H8" s="89"/>
      <c r="I8" s="89"/>
      <c r="J8" s="69" t="s">
        <v>37</v>
      </c>
      <c r="K8" s="70"/>
      <c r="L8" s="70"/>
      <c r="M8" s="29"/>
    </row>
    <row r="9" spans="1:13" ht="7.5" customHeight="1">
      <c r="A9" s="49"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tr">
        <f>'Tammikuu 2016'!E12:F12</f>
        <v>40 Eur</v>
      </c>
      <c r="F12" s="81"/>
      <c r="G12" s="6"/>
      <c r="H12" s="74" t="str">
        <f>'Tammikuu 2016'!H12:L12</f>
        <v>Kilometrikorvaus, perus 43 senttiä/km</v>
      </c>
      <c r="I12" s="75"/>
      <c r="J12" s="75"/>
      <c r="K12" s="75"/>
      <c r="L12" s="76"/>
      <c r="M12" s="58"/>
    </row>
    <row r="13" spans="1:13" ht="8.25" customHeight="1">
      <c r="A13" s="78"/>
      <c r="B13" s="67" t="s">
        <v>9</v>
      </c>
      <c r="C13" s="68"/>
      <c r="D13" s="68"/>
      <c r="E13" s="80" t="str">
        <f>'Tammikuu 2016'!E13:F13</f>
        <v>19 Eur</v>
      </c>
      <c r="F13" s="75"/>
      <c r="G13" s="6"/>
      <c r="H13" s="74" t="str">
        <f>'Tammikuu 2016'!H13:L13</f>
        <v>Lisäys, perävaunusta 7 senttiä/km</v>
      </c>
      <c r="I13" s="75"/>
      <c r="J13" s="75"/>
      <c r="K13" s="75"/>
      <c r="L13" s="76"/>
      <c r="M13" s="58"/>
    </row>
    <row r="14" spans="1:13" ht="9.75" customHeight="1">
      <c r="A14" s="78"/>
      <c r="B14" s="67" t="s">
        <v>10</v>
      </c>
      <c r="C14" s="68"/>
      <c r="D14" s="68"/>
      <c r="E14" s="75" t="str">
        <f>'Tammikuu 2016'!E14:F14</f>
        <v>10 Eur</v>
      </c>
      <c r="F14" s="75"/>
      <c r="G14" s="6"/>
      <c r="H14" s="74" t="str">
        <f>'Tammikuu 2016'!H14:L14</f>
        <v>Henkilöt 3 s/hlö/km, Esineet yli 80 kg 3s/km/hlö</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tr">
        <f>'Tammikuu 2016'!K15</f>
        <v>á   Eur/km</v>
      </c>
      <c r="L15" s="12" t="s">
        <v>26</v>
      </c>
      <c r="M15" s="59"/>
    </row>
    <row r="16" spans="1:14" ht="12.75">
      <c r="A16" s="13">
        <v>1</v>
      </c>
      <c r="B16" s="45"/>
      <c r="C16" s="46"/>
      <c r="D16" s="13">
        <f aca="true" t="shared" si="0" ref="D16:D46">C16-B16</f>
        <v>0</v>
      </c>
      <c r="E16" s="55"/>
      <c r="F16" s="55"/>
      <c r="G16" s="56"/>
      <c r="H16" s="38"/>
      <c r="I16" s="39"/>
      <c r="J16" s="39">
        <f>I16-H16</f>
        <v>0</v>
      </c>
      <c r="K16" s="37"/>
      <c r="L16" s="14">
        <f aca="true" t="shared" si="1" ref="L16:L46">J16*K16</f>
        <v>0</v>
      </c>
      <c r="M16" s="42"/>
      <c r="N16" s="1"/>
    </row>
    <row r="17" spans="1:14" ht="12.75">
      <c r="A17" s="15">
        <v>2</v>
      </c>
      <c r="B17" s="47"/>
      <c r="C17" s="48"/>
      <c r="D17" s="13">
        <f t="shared" si="0"/>
        <v>0</v>
      </c>
      <c r="E17" s="55"/>
      <c r="F17" s="55"/>
      <c r="G17" s="56"/>
      <c r="H17" s="40"/>
      <c r="I17" s="41"/>
      <c r="J17" s="39">
        <f aca="true" t="shared" si="2" ref="J17:J46">I17-H17</f>
        <v>0</v>
      </c>
      <c r="K17" s="37"/>
      <c r="L17" s="14">
        <f t="shared" si="1"/>
        <v>0</v>
      </c>
      <c r="M17" s="43"/>
      <c r="N17" s="1"/>
    </row>
    <row r="18" spans="1:14" ht="12.75">
      <c r="A18" s="15">
        <v>3</v>
      </c>
      <c r="B18" s="47"/>
      <c r="C18" s="48"/>
      <c r="D18" s="13">
        <f t="shared" si="0"/>
        <v>0</v>
      </c>
      <c r="E18" s="55"/>
      <c r="F18" s="55"/>
      <c r="G18" s="56"/>
      <c r="H18" s="40"/>
      <c r="I18" s="41"/>
      <c r="J18" s="39">
        <f t="shared" si="2"/>
        <v>0</v>
      </c>
      <c r="K18" s="37"/>
      <c r="L18" s="14">
        <f t="shared" si="1"/>
        <v>0</v>
      </c>
      <c r="M18" s="43"/>
      <c r="N18" s="1"/>
    </row>
    <row r="19" spans="1:14" ht="12.75">
      <c r="A19" s="15">
        <v>4</v>
      </c>
      <c r="B19" s="47"/>
      <c r="C19" s="48"/>
      <c r="D19" s="13">
        <f t="shared" si="0"/>
        <v>0</v>
      </c>
      <c r="E19" s="55"/>
      <c r="F19" s="55"/>
      <c r="G19" s="56"/>
      <c r="H19" s="40"/>
      <c r="I19" s="41"/>
      <c r="J19" s="39">
        <f t="shared" si="2"/>
        <v>0</v>
      </c>
      <c r="K19" s="37"/>
      <c r="L19" s="14">
        <f t="shared" si="1"/>
        <v>0</v>
      </c>
      <c r="M19" s="43"/>
      <c r="N19" s="1"/>
    </row>
    <row r="20" spans="1:14" ht="12.75">
      <c r="A20" s="15">
        <v>5</v>
      </c>
      <c r="B20" s="47"/>
      <c r="C20" s="48"/>
      <c r="D20" s="13">
        <f t="shared" si="0"/>
        <v>0</v>
      </c>
      <c r="E20" s="55"/>
      <c r="F20" s="55"/>
      <c r="G20" s="56"/>
      <c r="H20" s="40"/>
      <c r="I20" s="41"/>
      <c r="J20" s="39">
        <f t="shared" si="2"/>
        <v>0</v>
      </c>
      <c r="K20" s="37"/>
      <c r="L20" s="14">
        <f t="shared" si="1"/>
        <v>0</v>
      </c>
      <c r="M20" s="43"/>
      <c r="N20" s="1"/>
    </row>
    <row r="21" spans="1:14" ht="12.75">
      <c r="A21" s="15">
        <v>6</v>
      </c>
      <c r="B21" s="47"/>
      <c r="C21" s="48"/>
      <c r="D21" s="13">
        <f t="shared" si="0"/>
        <v>0</v>
      </c>
      <c r="E21" s="55"/>
      <c r="F21" s="55"/>
      <c r="G21" s="56"/>
      <c r="H21" s="40"/>
      <c r="I21" s="41"/>
      <c r="J21" s="39">
        <f t="shared" si="2"/>
        <v>0</v>
      </c>
      <c r="K21" s="37"/>
      <c r="L21" s="14">
        <f t="shared" si="1"/>
        <v>0</v>
      </c>
      <c r="M21" s="43"/>
      <c r="N21" s="1"/>
    </row>
    <row r="22" spans="1:14" ht="12.75">
      <c r="A22" s="15">
        <v>7</v>
      </c>
      <c r="B22" s="47"/>
      <c r="C22" s="48"/>
      <c r="D22" s="13">
        <f t="shared" si="0"/>
        <v>0</v>
      </c>
      <c r="E22" s="55"/>
      <c r="F22" s="55"/>
      <c r="G22" s="56"/>
      <c r="H22" s="40"/>
      <c r="I22" s="41"/>
      <c r="J22" s="39">
        <f t="shared" si="2"/>
        <v>0</v>
      </c>
      <c r="K22" s="37"/>
      <c r="L22" s="14">
        <f t="shared" si="1"/>
        <v>0</v>
      </c>
      <c r="M22" s="43"/>
      <c r="N22" s="1"/>
    </row>
    <row r="23" spans="1:14" ht="12.75">
      <c r="A23" s="15">
        <v>8</v>
      </c>
      <c r="B23" s="47"/>
      <c r="C23" s="48"/>
      <c r="D23" s="13">
        <f t="shared" si="0"/>
        <v>0</v>
      </c>
      <c r="E23" s="55"/>
      <c r="F23" s="55"/>
      <c r="G23" s="56"/>
      <c r="H23" s="40"/>
      <c r="I23" s="41"/>
      <c r="J23" s="39">
        <f t="shared" si="2"/>
        <v>0</v>
      </c>
      <c r="K23" s="37"/>
      <c r="L23" s="14">
        <f t="shared" si="1"/>
        <v>0</v>
      </c>
      <c r="M23" s="43"/>
      <c r="N23" s="1"/>
    </row>
    <row r="24" spans="1:14" ht="12.75">
      <c r="A24" s="15">
        <v>9</v>
      </c>
      <c r="B24" s="47"/>
      <c r="C24" s="48"/>
      <c r="D24" s="13">
        <f t="shared" si="0"/>
        <v>0</v>
      </c>
      <c r="E24" s="55"/>
      <c r="F24" s="55"/>
      <c r="G24" s="56"/>
      <c r="H24" s="40"/>
      <c r="I24" s="41"/>
      <c r="J24" s="39">
        <f t="shared" si="2"/>
        <v>0</v>
      </c>
      <c r="K24" s="37"/>
      <c r="L24" s="14">
        <f t="shared" si="1"/>
        <v>0</v>
      </c>
      <c r="M24" s="43"/>
      <c r="N24" s="1"/>
    </row>
    <row r="25" spans="1:14" ht="12.75">
      <c r="A25" s="15">
        <v>10</v>
      </c>
      <c r="B25" s="47"/>
      <c r="C25" s="48"/>
      <c r="D25" s="13">
        <f t="shared" si="0"/>
        <v>0</v>
      </c>
      <c r="E25" s="55"/>
      <c r="F25" s="55"/>
      <c r="G25" s="56"/>
      <c r="H25" s="40"/>
      <c r="I25" s="41"/>
      <c r="J25" s="39">
        <f t="shared" si="2"/>
        <v>0</v>
      </c>
      <c r="K25" s="37"/>
      <c r="L25" s="14">
        <f t="shared" si="1"/>
        <v>0</v>
      </c>
      <c r="M25" s="43"/>
      <c r="N25" s="1"/>
    </row>
    <row r="26" spans="1:14" ht="12.75">
      <c r="A26" s="15">
        <v>11</v>
      </c>
      <c r="B26" s="47"/>
      <c r="C26" s="48"/>
      <c r="D26" s="13">
        <f t="shared" si="0"/>
        <v>0</v>
      </c>
      <c r="E26" s="55"/>
      <c r="F26" s="55"/>
      <c r="G26" s="56"/>
      <c r="H26" s="40"/>
      <c r="I26" s="41"/>
      <c r="J26" s="39">
        <f t="shared" si="2"/>
        <v>0</v>
      </c>
      <c r="K26" s="37"/>
      <c r="L26" s="14">
        <f t="shared" si="1"/>
        <v>0</v>
      </c>
      <c r="M26" s="43"/>
      <c r="N26" s="1"/>
    </row>
    <row r="27" spans="1:14" ht="12.75">
      <c r="A27" s="15">
        <v>12</v>
      </c>
      <c r="B27" s="47"/>
      <c r="C27" s="48"/>
      <c r="D27" s="13">
        <f t="shared" si="0"/>
        <v>0</v>
      </c>
      <c r="E27" s="55"/>
      <c r="F27" s="55"/>
      <c r="G27" s="56"/>
      <c r="H27" s="40"/>
      <c r="I27" s="41"/>
      <c r="J27" s="39">
        <f t="shared" si="2"/>
        <v>0</v>
      </c>
      <c r="K27" s="37"/>
      <c r="L27" s="14">
        <f t="shared" si="1"/>
        <v>0</v>
      </c>
      <c r="M27" s="43"/>
      <c r="N27" s="1"/>
    </row>
    <row r="28" spans="1:14" ht="12.75">
      <c r="A28" s="15">
        <v>13</v>
      </c>
      <c r="B28" s="47"/>
      <c r="C28" s="48"/>
      <c r="D28" s="13">
        <f t="shared" si="0"/>
        <v>0</v>
      </c>
      <c r="E28" s="55"/>
      <c r="F28" s="55"/>
      <c r="G28" s="56"/>
      <c r="H28" s="40"/>
      <c r="I28" s="41"/>
      <c r="J28" s="39">
        <f t="shared" si="2"/>
        <v>0</v>
      </c>
      <c r="K28" s="37"/>
      <c r="L28" s="14">
        <f t="shared" si="1"/>
        <v>0</v>
      </c>
      <c r="M28" s="43"/>
      <c r="N28" s="1"/>
    </row>
    <row r="29" spans="1:14" ht="12.75">
      <c r="A29" s="15">
        <v>14</v>
      </c>
      <c r="B29" s="47"/>
      <c r="C29" s="48"/>
      <c r="D29" s="13">
        <f t="shared" si="0"/>
        <v>0</v>
      </c>
      <c r="E29" s="55"/>
      <c r="F29" s="55"/>
      <c r="G29" s="56"/>
      <c r="H29" s="40"/>
      <c r="I29" s="41"/>
      <c r="J29" s="39">
        <f t="shared" si="2"/>
        <v>0</v>
      </c>
      <c r="K29" s="37"/>
      <c r="L29" s="14">
        <f t="shared" si="1"/>
        <v>0</v>
      </c>
      <c r="M29" s="43"/>
      <c r="N29" s="1"/>
    </row>
    <row r="30" spans="1:14" ht="12.75">
      <c r="A30" s="15">
        <v>15</v>
      </c>
      <c r="B30" s="47"/>
      <c r="C30" s="48"/>
      <c r="D30" s="13">
        <f t="shared" si="0"/>
        <v>0</v>
      </c>
      <c r="E30" s="55"/>
      <c r="F30" s="55"/>
      <c r="G30" s="56"/>
      <c r="H30" s="40"/>
      <c r="I30" s="41"/>
      <c r="J30" s="39">
        <f t="shared" si="2"/>
        <v>0</v>
      </c>
      <c r="K30" s="37"/>
      <c r="L30" s="14">
        <f t="shared" si="1"/>
        <v>0</v>
      </c>
      <c r="M30" s="43"/>
      <c r="N30" s="1"/>
    </row>
    <row r="31" spans="1:14" ht="12.75">
      <c r="A31" s="15">
        <v>16</v>
      </c>
      <c r="B31" s="47"/>
      <c r="C31" s="48"/>
      <c r="D31" s="13">
        <f t="shared" si="0"/>
        <v>0</v>
      </c>
      <c r="E31" s="55"/>
      <c r="F31" s="55"/>
      <c r="G31" s="56"/>
      <c r="H31" s="40"/>
      <c r="I31" s="41"/>
      <c r="J31" s="39">
        <f t="shared" si="2"/>
        <v>0</v>
      </c>
      <c r="K31" s="37"/>
      <c r="L31" s="14">
        <f t="shared" si="1"/>
        <v>0</v>
      </c>
      <c r="M31" s="43"/>
      <c r="N31" s="1"/>
    </row>
    <row r="32" spans="1:14" ht="12.75">
      <c r="A32" s="15">
        <v>17</v>
      </c>
      <c r="B32" s="47"/>
      <c r="C32" s="48"/>
      <c r="D32" s="13">
        <f t="shared" si="0"/>
        <v>0</v>
      </c>
      <c r="E32" s="55"/>
      <c r="F32" s="55"/>
      <c r="G32" s="56"/>
      <c r="H32" s="40"/>
      <c r="I32" s="41"/>
      <c r="J32" s="39">
        <f t="shared" si="2"/>
        <v>0</v>
      </c>
      <c r="K32" s="37"/>
      <c r="L32" s="14">
        <f t="shared" si="1"/>
        <v>0</v>
      </c>
      <c r="M32" s="43"/>
      <c r="N32" s="1"/>
    </row>
    <row r="33" spans="1:14" ht="12.75">
      <c r="A33" s="15">
        <v>18</v>
      </c>
      <c r="B33" s="47"/>
      <c r="C33" s="48"/>
      <c r="D33" s="13">
        <f t="shared" si="0"/>
        <v>0</v>
      </c>
      <c r="E33" s="55"/>
      <c r="F33" s="55"/>
      <c r="G33" s="56"/>
      <c r="H33" s="40"/>
      <c r="I33" s="41"/>
      <c r="J33" s="39">
        <f t="shared" si="2"/>
        <v>0</v>
      </c>
      <c r="K33" s="37"/>
      <c r="L33" s="14">
        <f t="shared" si="1"/>
        <v>0</v>
      </c>
      <c r="M33" s="43"/>
      <c r="N33" s="1"/>
    </row>
    <row r="34" spans="1:14" ht="12.75">
      <c r="A34" s="15">
        <v>19</v>
      </c>
      <c r="B34" s="47"/>
      <c r="C34" s="48"/>
      <c r="D34" s="13">
        <f t="shared" si="0"/>
        <v>0</v>
      </c>
      <c r="E34" s="55"/>
      <c r="F34" s="55"/>
      <c r="G34" s="56"/>
      <c r="H34" s="40"/>
      <c r="I34" s="41"/>
      <c r="J34" s="39">
        <f t="shared" si="2"/>
        <v>0</v>
      </c>
      <c r="K34" s="37"/>
      <c r="L34" s="14">
        <f t="shared" si="1"/>
        <v>0</v>
      </c>
      <c r="M34" s="43"/>
      <c r="N34" s="1"/>
    </row>
    <row r="35" spans="1:14" ht="12.75">
      <c r="A35" s="15">
        <v>20</v>
      </c>
      <c r="B35" s="47"/>
      <c r="C35" s="48"/>
      <c r="D35" s="13">
        <f t="shared" si="0"/>
        <v>0</v>
      </c>
      <c r="E35" s="55"/>
      <c r="F35" s="55"/>
      <c r="G35" s="56"/>
      <c r="H35" s="40"/>
      <c r="I35" s="41"/>
      <c r="J35" s="39">
        <f t="shared" si="2"/>
        <v>0</v>
      </c>
      <c r="K35" s="37"/>
      <c r="L35" s="14">
        <f t="shared" si="1"/>
        <v>0</v>
      </c>
      <c r="M35" s="43"/>
      <c r="N35" s="1"/>
    </row>
    <row r="36" spans="1:14" ht="12.75">
      <c r="A36" s="15">
        <v>21</v>
      </c>
      <c r="B36" s="47"/>
      <c r="C36" s="48"/>
      <c r="D36" s="13">
        <f t="shared" si="0"/>
        <v>0</v>
      </c>
      <c r="E36" s="55"/>
      <c r="F36" s="55"/>
      <c r="G36" s="56"/>
      <c r="H36" s="40"/>
      <c r="I36" s="41"/>
      <c r="J36" s="39">
        <f t="shared" si="2"/>
        <v>0</v>
      </c>
      <c r="K36" s="37"/>
      <c r="L36" s="14">
        <f t="shared" si="1"/>
        <v>0</v>
      </c>
      <c r="M36" s="43"/>
      <c r="N36" s="1"/>
    </row>
    <row r="37" spans="1:14" ht="12.75">
      <c r="A37" s="15">
        <v>22</v>
      </c>
      <c r="B37" s="47"/>
      <c r="C37" s="48"/>
      <c r="D37" s="13">
        <f t="shared" si="0"/>
        <v>0</v>
      </c>
      <c r="E37" s="55"/>
      <c r="F37" s="55"/>
      <c r="G37" s="56"/>
      <c r="H37" s="40"/>
      <c r="I37" s="41"/>
      <c r="J37" s="39">
        <f t="shared" si="2"/>
        <v>0</v>
      </c>
      <c r="K37" s="37"/>
      <c r="L37" s="14">
        <f t="shared" si="1"/>
        <v>0</v>
      </c>
      <c r="M37" s="43"/>
      <c r="N37" s="1"/>
    </row>
    <row r="38" spans="1:14" ht="12.75">
      <c r="A38" s="15">
        <v>23</v>
      </c>
      <c r="B38" s="47"/>
      <c r="C38" s="48"/>
      <c r="D38" s="13">
        <f t="shared" si="0"/>
        <v>0</v>
      </c>
      <c r="E38" s="55"/>
      <c r="F38" s="55"/>
      <c r="G38" s="56"/>
      <c r="H38" s="40"/>
      <c r="I38" s="41"/>
      <c r="J38" s="39">
        <f t="shared" si="2"/>
        <v>0</v>
      </c>
      <c r="K38" s="37"/>
      <c r="L38" s="14">
        <f t="shared" si="1"/>
        <v>0</v>
      </c>
      <c r="M38" s="43"/>
      <c r="N38" s="1"/>
    </row>
    <row r="39" spans="1:14" ht="12.75">
      <c r="A39" s="15">
        <v>24</v>
      </c>
      <c r="B39" s="47"/>
      <c r="C39" s="48"/>
      <c r="D39" s="13">
        <f t="shared" si="0"/>
        <v>0</v>
      </c>
      <c r="E39" s="55"/>
      <c r="F39" s="55"/>
      <c r="G39" s="56"/>
      <c r="H39" s="40"/>
      <c r="I39" s="41"/>
      <c r="J39" s="39">
        <f t="shared" si="2"/>
        <v>0</v>
      </c>
      <c r="K39" s="37"/>
      <c r="L39" s="14">
        <f t="shared" si="1"/>
        <v>0</v>
      </c>
      <c r="M39" s="43"/>
      <c r="N39" s="1"/>
    </row>
    <row r="40" spans="1:14" ht="12.75">
      <c r="A40" s="15">
        <v>25</v>
      </c>
      <c r="B40" s="47"/>
      <c r="C40" s="48"/>
      <c r="D40" s="13">
        <f t="shared" si="0"/>
        <v>0</v>
      </c>
      <c r="E40" s="55"/>
      <c r="F40" s="55"/>
      <c r="G40" s="56"/>
      <c r="H40" s="40"/>
      <c r="I40" s="41"/>
      <c r="J40" s="39">
        <f t="shared" si="2"/>
        <v>0</v>
      </c>
      <c r="K40" s="37"/>
      <c r="L40" s="14">
        <f t="shared" si="1"/>
        <v>0</v>
      </c>
      <c r="M40" s="43"/>
      <c r="N40" s="1"/>
    </row>
    <row r="41" spans="1:14" ht="12.75">
      <c r="A41" s="15">
        <v>26</v>
      </c>
      <c r="B41" s="47"/>
      <c r="C41" s="48"/>
      <c r="D41" s="13">
        <f t="shared" si="0"/>
        <v>0</v>
      </c>
      <c r="E41" s="55"/>
      <c r="F41" s="55"/>
      <c r="G41" s="56"/>
      <c r="H41" s="40"/>
      <c r="I41" s="41"/>
      <c r="J41" s="39">
        <f t="shared" si="2"/>
        <v>0</v>
      </c>
      <c r="K41" s="37"/>
      <c r="L41" s="14">
        <f t="shared" si="1"/>
        <v>0</v>
      </c>
      <c r="M41" s="43"/>
      <c r="N41" s="1"/>
    </row>
    <row r="42" spans="1:14" ht="12.75">
      <c r="A42" s="15">
        <v>27</v>
      </c>
      <c r="B42" s="47"/>
      <c r="C42" s="48"/>
      <c r="D42" s="13">
        <f t="shared" si="0"/>
        <v>0</v>
      </c>
      <c r="E42" s="55"/>
      <c r="F42" s="55"/>
      <c r="G42" s="56"/>
      <c r="H42" s="40"/>
      <c r="I42" s="41"/>
      <c r="J42" s="39">
        <f t="shared" si="2"/>
        <v>0</v>
      </c>
      <c r="K42" s="37"/>
      <c r="L42" s="14">
        <f t="shared" si="1"/>
        <v>0</v>
      </c>
      <c r="M42" s="43"/>
      <c r="N42" s="1"/>
    </row>
    <row r="43" spans="1:14" ht="12.75">
      <c r="A43" s="15">
        <v>28</v>
      </c>
      <c r="B43" s="47"/>
      <c r="C43" s="48"/>
      <c r="D43" s="13">
        <f t="shared" si="0"/>
        <v>0</v>
      </c>
      <c r="E43" s="55"/>
      <c r="F43" s="55"/>
      <c r="G43" s="56"/>
      <c r="H43" s="40"/>
      <c r="I43" s="41"/>
      <c r="J43" s="39">
        <f t="shared" si="2"/>
        <v>0</v>
      </c>
      <c r="K43" s="37"/>
      <c r="L43" s="14">
        <f t="shared" si="1"/>
        <v>0</v>
      </c>
      <c r="M43" s="43"/>
      <c r="N43" s="1"/>
    </row>
    <row r="44" spans="1:14" ht="12.75">
      <c r="A44" s="15">
        <v>29</v>
      </c>
      <c r="B44" s="47"/>
      <c r="C44" s="48"/>
      <c r="D44" s="13">
        <f t="shared" si="0"/>
        <v>0</v>
      </c>
      <c r="E44" s="55"/>
      <c r="F44" s="55"/>
      <c r="G44" s="56"/>
      <c r="H44" s="40"/>
      <c r="I44" s="41"/>
      <c r="J44" s="39">
        <f t="shared" si="2"/>
        <v>0</v>
      </c>
      <c r="K44" s="37"/>
      <c r="L44" s="14">
        <f t="shared" si="1"/>
        <v>0</v>
      </c>
      <c r="M44" s="43"/>
      <c r="N44" s="1"/>
    </row>
    <row r="45" spans="1:14" ht="12.75">
      <c r="A45" s="15">
        <v>30</v>
      </c>
      <c r="B45" s="47"/>
      <c r="C45" s="48"/>
      <c r="D45" s="13">
        <f t="shared" si="0"/>
        <v>0</v>
      </c>
      <c r="E45" s="55"/>
      <c r="F45" s="55"/>
      <c r="G45" s="56"/>
      <c r="H45" s="40"/>
      <c r="I45" s="41"/>
      <c r="J45" s="39">
        <f t="shared" si="2"/>
        <v>0</v>
      </c>
      <c r="K45" s="37"/>
      <c r="L45" s="14">
        <f t="shared" si="1"/>
        <v>0</v>
      </c>
      <c r="M45" s="43"/>
      <c r="N45" s="1"/>
    </row>
    <row r="46" spans="1:14" ht="12.75">
      <c r="A46" s="15">
        <v>31</v>
      </c>
      <c r="B46" s="47"/>
      <c r="C46" s="48"/>
      <c r="D46" s="13">
        <f t="shared" si="0"/>
        <v>0</v>
      </c>
      <c r="E46" s="55"/>
      <c r="F46" s="55"/>
      <c r="G46" s="56"/>
      <c r="H46" s="40"/>
      <c r="I46" s="41"/>
      <c r="J46" s="39">
        <f t="shared" si="2"/>
        <v>0</v>
      </c>
      <c r="K46" s="37"/>
      <c r="L46" s="14">
        <f t="shared" si="1"/>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50">
    <mergeCell ref="M5:M7"/>
    <mergeCell ref="J8:L8"/>
    <mergeCell ref="A8:I8"/>
    <mergeCell ref="M11:M15"/>
    <mergeCell ref="E15:G15"/>
    <mergeCell ref="H11:L11"/>
    <mergeCell ref="A11:A15"/>
    <mergeCell ref="B11:G11"/>
    <mergeCell ref="B12:D12"/>
    <mergeCell ref="B13:D13"/>
    <mergeCell ref="B14:D14"/>
    <mergeCell ref="E12:F12"/>
    <mergeCell ref="E13:F13"/>
    <mergeCell ref="E16:G16"/>
    <mergeCell ref="E17:G17"/>
    <mergeCell ref="E18:G18"/>
    <mergeCell ref="E14:F14"/>
    <mergeCell ref="E23:G23"/>
    <mergeCell ref="E24:G24"/>
    <mergeCell ref="B47:D47"/>
    <mergeCell ref="H12:L12"/>
    <mergeCell ref="H13:L13"/>
    <mergeCell ref="H14:L14"/>
    <mergeCell ref="E19:G19"/>
    <mergeCell ref="E20:G20"/>
    <mergeCell ref="E21:G21"/>
    <mergeCell ref="E22:G22"/>
    <mergeCell ref="E33:G33"/>
    <mergeCell ref="E34:G34"/>
    <mergeCell ref="E35:G35"/>
    <mergeCell ref="E37:G37"/>
    <mergeCell ref="E38:G38"/>
    <mergeCell ref="E39:G39"/>
    <mergeCell ref="E40:G40"/>
    <mergeCell ref="E36:G36"/>
    <mergeCell ref="E25:G25"/>
    <mergeCell ref="E26:G26"/>
    <mergeCell ref="E27:G27"/>
    <mergeCell ref="E28:G28"/>
    <mergeCell ref="E29:G29"/>
    <mergeCell ref="E30:G30"/>
    <mergeCell ref="E31:G31"/>
    <mergeCell ref="E32:G32"/>
    <mergeCell ref="E45:G45"/>
    <mergeCell ref="E47:G47"/>
    <mergeCell ref="E41:G41"/>
    <mergeCell ref="E42:G42"/>
    <mergeCell ref="E43:G43"/>
    <mergeCell ref="E44:G44"/>
    <mergeCell ref="E46:G46"/>
  </mergeCells>
  <printOptions/>
  <pageMargins left="0.23" right="0.28" top="0.33" bottom="0.44" header="0.17" footer="0.18"/>
  <pageSetup fitToHeight="1" fitToWidth="1" horizontalDpi="300" verticalDpi="300" orientation="portrait" paperSize="9" scale="88" r:id="rId3"/>
  <headerFooter alignWithMargins="0">
    <oddFooter>&amp;C&amp;8http:/www.yrityspalvelupirjolundeqvist.fi/yrityspalvelu_lomakkeita.htm</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showOutlineSymbols="0" zoomScale="112" zoomScaleNormal="112" zoomScalePageLayoutView="0" workbookViewId="0" topLeftCell="A2">
      <selection activeCell="A8" sqref="A8:I8"/>
    </sheetView>
  </sheetViews>
  <sheetFormatPr defaultColWidth="0"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7109375" style="0" customWidth="1"/>
    <col min="14" max="14" width="6.421875" style="0" hidden="1" customWidth="1"/>
    <col min="15" max="16384" width="0" style="0" hidden="1" customWidth="1"/>
  </cols>
  <sheetData>
    <row r="1" spans="1:13" ht="25.5">
      <c r="A1" s="3"/>
      <c r="B1" s="3"/>
      <c r="C1" s="3"/>
      <c r="D1" s="3"/>
      <c r="E1" s="3"/>
      <c r="F1" s="3"/>
      <c r="G1" s="3"/>
      <c r="H1" s="4" t="str">
        <f>'Tammikuu 2016'!H1</f>
        <v>MATKALASKU 2016</v>
      </c>
      <c r="I1" s="3"/>
      <c r="J1" s="3"/>
      <c r="K1" s="3"/>
      <c r="L1" s="3"/>
      <c r="M1" s="3"/>
    </row>
    <row r="2" spans="1:13" ht="12.75">
      <c r="A2" s="33"/>
      <c r="B2" s="33"/>
      <c r="C2" s="33"/>
      <c r="D2" s="33"/>
      <c r="E2" s="33"/>
      <c r="F2" s="33"/>
      <c r="G2" s="3"/>
      <c r="H2" s="3"/>
      <c r="I2" s="3"/>
      <c r="J2" s="3"/>
      <c r="K2" s="3"/>
      <c r="L2" s="3"/>
      <c r="M2" s="3"/>
    </row>
    <row r="3" spans="1:13" ht="12.75">
      <c r="A3" s="33"/>
      <c r="B3" s="33"/>
      <c r="C3" s="33"/>
      <c r="D3" s="33"/>
      <c r="E3" s="33"/>
      <c r="F3" s="33"/>
      <c r="G3" s="3"/>
      <c r="H3" s="3"/>
      <c r="I3" s="3"/>
      <c r="J3" s="3"/>
      <c r="K3" s="3"/>
      <c r="L3" s="3"/>
      <c r="M3" s="3"/>
    </row>
    <row r="4" spans="1:13" ht="12.75">
      <c r="A4" s="33"/>
      <c r="B4" s="44"/>
      <c r="C4" s="33"/>
      <c r="D4" s="33"/>
      <c r="E4" s="33"/>
      <c r="F4" s="33"/>
      <c r="G4" s="3"/>
      <c r="H4" s="3"/>
      <c r="I4" s="3"/>
      <c r="J4" s="3"/>
      <c r="K4" s="3"/>
      <c r="L4" s="3"/>
      <c r="M4" s="3"/>
    </row>
    <row r="5" spans="1:13" ht="12.75">
      <c r="A5" s="33"/>
      <c r="B5" s="33"/>
      <c r="C5" s="33"/>
      <c r="D5" s="33"/>
      <c r="E5" s="33"/>
      <c r="F5" s="33"/>
      <c r="G5" s="3"/>
      <c r="H5" s="3"/>
      <c r="I5" s="3"/>
      <c r="J5" s="3"/>
      <c r="K5" s="3"/>
      <c r="L5" s="3"/>
      <c r="M5" s="90" t="s">
        <v>45</v>
      </c>
    </row>
    <row r="6" spans="1:13" ht="25.5">
      <c r="A6" s="34" t="str">
        <f>'Tammikuu 2016'!A6</f>
        <v>Malliyritys Oy</v>
      </c>
      <c r="B6" s="35"/>
      <c r="C6" s="35"/>
      <c r="D6" s="35"/>
      <c r="E6" s="36"/>
      <c r="F6" s="36"/>
      <c r="G6" s="29"/>
      <c r="H6" s="29"/>
      <c r="I6" s="29"/>
      <c r="J6" s="3"/>
      <c r="K6" s="3"/>
      <c r="L6" s="3"/>
      <c r="M6" s="54"/>
    </row>
    <row r="7" spans="1:13" ht="8.25" customHeight="1">
      <c r="A7" s="49" t="s">
        <v>24</v>
      </c>
      <c r="B7" s="3"/>
      <c r="C7" s="3"/>
      <c r="D7" s="3"/>
      <c r="E7" s="29"/>
      <c r="F7" s="29"/>
      <c r="G7" s="29"/>
      <c r="H7" s="29"/>
      <c r="I7" s="29"/>
      <c r="J7" s="3"/>
      <c r="K7" s="3"/>
      <c r="L7" s="3"/>
      <c r="M7" s="54"/>
    </row>
    <row r="8" spans="1:13" ht="23.25" customHeight="1">
      <c r="A8" s="88" t="str">
        <f>'Tammikuu 2016'!A8:I8</f>
        <v>Etunimi Sukunimi</v>
      </c>
      <c r="B8" s="89"/>
      <c r="C8" s="89"/>
      <c r="D8" s="89"/>
      <c r="E8" s="89"/>
      <c r="F8" s="89"/>
      <c r="G8" s="89"/>
      <c r="H8" s="89"/>
      <c r="I8" s="89"/>
      <c r="J8" s="69" t="s">
        <v>38</v>
      </c>
      <c r="K8" s="70"/>
      <c r="L8" s="70"/>
      <c r="M8" s="29"/>
    </row>
    <row r="9" spans="1:13" ht="7.5" customHeight="1">
      <c r="A9" s="49"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tr">
        <f>'Tammikuu 2016'!E12:F12</f>
        <v>40 Eur</v>
      </c>
      <c r="F12" s="81"/>
      <c r="G12" s="6"/>
      <c r="H12" s="74" t="str">
        <f>'Tammikuu 2016'!H12:L12</f>
        <v>Kilometrikorvaus, perus 43 senttiä/km</v>
      </c>
      <c r="I12" s="75"/>
      <c r="J12" s="75"/>
      <c r="K12" s="75"/>
      <c r="L12" s="76"/>
      <c r="M12" s="58"/>
    </row>
    <row r="13" spans="1:13" ht="8.25" customHeight="1">
      <c r="A13" s="78"/>
      <c r="B13" s="67" t="s">
        <v>9</v>
      </c>
      <c r="C13" s="68"/>
      <c r="D13" s="68"/>
      <c r="E13" s="80" t="str">
        <f>'Tammikuu 2016'!E13:F13</f>
        <v>19 Eur</v>
      </c>
      <c r="F13" s="75"/>
      <c r="G13" s="6"/>
      <c r="H13" s="74" t="str">
        <f>'Tammikuu 2016'!H13:L13</f>
        <v>Lisäys, perävaunusta 7 senttiä/km</v>
      </c>
      <c r="I13" s="75"/>
      <c r="J13" s="75"/>
      <c r="K13" s="75"/>
      <c r="L13" s="76"/>
      <c r="M13" s="58"/>
    </row>
    <row r="14" spans="1:13" ht="9.75" customHeight="1">
      <c r="A14" s="78"/>
      <c r="B14" s="67" t="s">
        <v>10</v>
      </c>
      <c r="C14" s="68"/>
      <c r="D14" s="68"/>
      <c r="E14" s="75" t="str">
        <f>'Tammikuu 2016'!E14:F14</f>
        <v>10 Eur</v>
      </c>
      <c r="F14" s="75"/>
      <c r="G14" s="6"/>
      <c r="H14" s="74" t="str">
        <f>'Tammikuu 2016'!H14:L14</f>
        <v>Henkilöt 3 s/hlö/km, Esineet yli 80 kg 3s/km/hlö</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tr">
        <f>'Tammikuu 2016'!K15</f>
        <v>á   Eur/km</v>
      </c>
      <c r="L15" s="12" t="s">
        <v>26</v>
      </c>
      <c r="M15" s="59"/>
    </row>
    <row r="16" spans="1:14" ht="12.75">
      <c r="A16" s="13">
        <v>1</v>
      </c>
      <c r="B16" s="45"/>
      <c r="C16" s="46"/>
      <c r="D16" s="13">
        <f aca="true" t="shared" si="0" ref="D16:D46">C16-B16</f>
        <v>0</v>
      </c>
      <c r="E16" s="55"/>
      <c r="F16" s="55"/>
      <c r="G16" s="56"/>
      <c r="H16" s="38"/>
      <c r="I16" s="39"/>
      <c r="J16" s="39">
        <f>I16-H16</f>
        <v>0</v>
      </c>
      <c r="K16" s="37"/>
      <c r="L16" s="14">
        <f aca="true" t="shared" si="1" ref="L16:L46">J16*K16</f>
        <v>0</v>
      </c>
      <c r="M16" s="42"/>
      <c r="N16" s="1"/>
    </row>
    <row r="17" spans="1:14" ht="12.75">
      <c r="A17" s="15">
        <v>2</v>
      </c>
      <c r="B17" s="47"/>
      <c r="C17" s="48"/>
      <c r="D17" s="13">
        <f t="shared" si="0"/>
        <v>0</v>
      </c>
      <c r="E17" s="55"/>
      <c r="F17" s="55"/>
      <c r="G17" s="56"/>
      <c r="H17" s="40"/>
      <c r="I17" s="41"/>
      <c r="J17" s="39">
        <f aca="true" t="shared" si="2" ref="J17:J46">I17-H17</f>
        <v>0</v>
      </c>
      <c r="K17" s="37"/>
      <c r="L17" s="14">
        <f t="shared" si="1"/>
        <v>0</v>
      </c>
      <c r="M17" s="43"/>
      <c r="N17" s="1"/>
    </row>
    <row r="18" spans="1:14" ht="12.75">
      <c r="A18" s="15">
        <v>3</v>
      </c>
      <c r="B18" s="47"/>
      <c r="C18" s="48"/>
      <c r="D18" s="13">
        <f t="shared" si="0"/>
        <v>0</v>
      </c>
      <c r="E18" s="55"/>
      <c r="F18" s="55"/>
      <c r="G18" s="56"/>
      <c r="H18" s="40"/>
      <c r="I18" s="41"/>
      <c r="J18" s="39">
        <f t="shared" si="2"/>
        <v>0</v>
      </c>
      <c r="K18" s="37"/>
      <c r="L18" s="14">
        <f t="shared" si="1"/>
        <v>0</v>
      </c>
      <c r="M18" s="43"/>
      <c r="N18" s="1"/>
    </row>
    <row r="19" spans="1:14" ht="12.75">
      <c r="A19" s="15">
        <v>4</v>
      </c>
      <c r="B19" s="47"/>
      <c r="C19" s="48"/>
      <c r="D19" s="13">
        <f t="shared" si="0"/>
        <v>0</v>
      </c>
      <c r="E19" s="55"/>
      <c r="F19" s="55"/>
      <c r="G19" s="56"/>
      <c r="H19" s="40"/>
      <c r="I19" s="41"/>
      <c r="J19" s="39">
        <f t="shared" si="2"/>
        <v>0</v>
      </c>
      <c r="K19" s="37"/>
      <c r="L19" s="14">
        <f t="shared" si="1"/>
        <v>0</v>
      </c>
      <c r="M19" s="43"/>
      <c r="N19" s="1"/>
    </row>
    <row r="20" spans="1:14" ht="12.75">
      <c r="A20" s="15">
        <v>5</v>
      </c>
      <c r="B20" s="47"/>
      <c r="C20" s="48"/>
      <c r="D20" s="13">
        <f t="shared" si="0"/>
        <v>0</v>
      </c>
      <c r="E20" s="55"/>
      <c r="F20" s="55"/>
      <c r="G20" s="56"/>
      <c r="H20" s="40"/>
      <c r="I20" s="41"/>
      <c r="J20" s="39">
        <f t="shared" si="2"/>
        <v>0</v>
      </c>
      <c r="K20" s="37"/>
      <c r="L20" s="14">
        <f t="shared" si="1"/>
        <v>0</v>
      </c>
      <c r="M20" s="43"/>
      <c r="N20" s="1"/>
    </row>
    <row r="21" spans="1:14" ht="12.75">
      <c r="A21" s="15">
        <v>6</v>
      </c>
      <c r="B21" s="47"/>
      <c r="C21" s="48"/>
      <c r="D21" s="13">
        <f t="shared" si="0"/>
        <v>0</v>
      </c>
      <c r="E21" s="55"/>
      <c r="F21" s="55"/>
      <c r="G21" s="56"/>
      <c r="H21" s="40"/>
      <c r="I21" s="41"/>
      <c r="J21" s="39">
        <f t="shared" si="2"/>
        <v>0</v>
      </c>
      <c r="K21" s="37"/>
      <c r="L21" s="14">
        <f t="shared" si="1"/>
        <v>0</v>
      </c>
      <c r="M21" s="43"/>
      <c r="N21" s="1"/>
    </row>
    <row r="22" spans="1:14" ht="12.75">
      <c r="A22" s="15">
        <v>7</v>
      </c>
      <c r="B22" s="47"/>
      <c r="C22" s="48"/>
      <c r="D22" s="13">
        <f t="shared" si="0"/>
        <v>0</v>
      </c>
      <c r="E22" s="55"/>
      <c r="F22" s="55"/>
      <c r="G22" s="56"/>
      <c r="H22" s="40"/>
      <c r="I22" s="41"/>
      <c r="J22" s="39">
        <f t="shared" si="2"/>
        <v>0</v>
      </c>
      <c r="K22" s="37"/>
      <c r="L22" s="14">
        <f t="shared" si="1"/>
        <v>0</v>
      </c>
      <c r="M22" s="43"/>
      <c r="N22" s="1"/>
    </row>
    <row r="23" spans="1:14" ht="12.75">
      <c r="A23" s="15">
        <v>8</v>
      </c>
      <c r="B23" s="47"/>
      <c r="C23" s="48"/>
      <c r="D23" s="13">
        <f t="shared" si="0"/>
        <v>0</v>
      </c>
      <c r="E23" s="55"/>
      <c r="F23" s="55"/>
      <c r="G23" s="56"/>
      <c r="H23" s="40"/>
      <c r="I23" s="41"/>
      <c r="J23" s="39">
        <f t="shared" si="2"/>
        <v>0</v>
      </c>
      <c r="K23" s="37"/>
      <c r="L23" s="14">
        <f t="shared" si="1"/>
        <v>0</v>
      </c>
      <c r="M23" s="43"/>
      <c r="N23" s="1"/>
    </row>
    <row r="24" spans="1:14" ht="12.75">
      <c r="A24" s="15">
        <v>9</v>
      </c>
      <c r="B24" s="47"/>
      <c r="C24" s="48"/>
      <c r="D24" s="13">
        <f t="shared" si="0"/>
        <v>0</v>
      </c>
      <c r="E24" s="55"/>
      <c r="F24" s="55"/>
      <c r="G24" s="56"/>
      <c r="H24" s="40"/>
      <c r="I24" s="41"/>
      <c r="J24" s="39">
        <f t="shared" si="2"/>
        <v>0</v>
      </c>
      <c r="K24" s="37"/>
      <c r="L24" s="14">
        <f t="shared" si="1"/>
        <v>0</v>
      </c>
      <c r="M24" s="43"/>
      <c r="N24" s="1"/>
    </row>
    <row r="25" spans="1:14" ht="12.75">
      <c r="A25" s="15">
        <v>10</v>
      </c>
      <c r="B25" s="47"/>
      <c r="C25" s="48"/>
      <c r="D25" s="13">
        <f t="shared" si="0"/>
        <v>0</v>
      </c>
      <c r="E25" s="55"/>
      <c r="F25" s="55"/>
      <c r="G25" s="56"/>
      <c r="H25" s="40"/>
      <c r="I25" s="41"/>
      <c r="J25" s="39">
        <f t="shared" si="2"/>
        <v>0</v>
      </c>
      <c r="K25" s="37"/>
      <c r="L25" s="14">
        <f t="shared" si="1"/>
        <v>0</v>
      </c>
      <c r="M25" s="43"/>
      <c r="N25" s="1"/>
    </row>
    <row r="26" spans="1:14" ht="12.75">
      <c r="A26" s="15">
        <v>11</v>
      </c>
      <c r="B26" s="47"/>
      <c r="C26" s="48"/>
      <c r="D26" s="13">
        <f t="shared" si="0"/>
        <v>0</v>
      </c>
      <c r="E26" s="55"/>
      <c r="F26" s="55"/>
      <c r="G26" s="56"/>
      <c r="H26" s="40"/>
      <c r="I26" s="41"/>
      <c r="J26" s="39">
        <f t="shared" si="2"/>
        <v>0</v>
      </c>
      <c r="K26" s="37"/>
      <c r="L26" s="14">
        <f t="shared" si="1"/>
        <v>0</v>
      </c>
      <c r="M26" s="43"/>
      <c r="N26" s="1"/>
    </row>
    <row r="27" spans="1:14" ht="12.75">
      <c r="A27" s="15">
        <v>12</v>
      </c>
      <c r="B27" s="47"/>
      <c r="C27" s="48"/>
      <c r="D27" s="13">
        <f t="shared" si="0"/>
        <v>0</v>
      </c>
      <c r="E27" s="55"/>
      <c r="F27" s="55"/>
      <c r="G27" s="56"/>
      <c r="H27" s="40"/>
      <c r="I27" s="41"/>
      <c r="J27" s="39">
        <f t="shared" si="2"/>
        <v>0</v>
      </c>
      <c r="K27" s="37"/>
      <c r="L27" s="14">
        <f t="shared" si="1"/>
        <v>0</v>
      </c>
      <c r="M27" s="43"/>
      <c r="N27" s="1"/>
    </row>
    <row r="28" spans="1:14" ht="12.75">
      <c r="A28" s="15">
        <v>13</v>
      </c>
      <c r="B28" s="47"/>
      <c r="C28" s="48"/>
      <c r="D28" s="13">
        <f t="shared" si="0"/>
        <v>0</v>
      </c>
      <c r="E28" s="55"/>
      <c r="F28" s="55"/>
      <c r="G28" s="56"/>
      <c r="H28" s="40"/>
      <c r="I28" s="41"/>
      <c r="J28" s="39">
        <f t="shared" si="2"/>
        <v>0</v>
      </c>
      <c r="K28" s="37"/>
      <c r="L28" s="14">
        <f t="shared" si="1"/>
        <v>0</v>
      </c>
      <c r="M28" s="43"/>
      <c r="N28" s="1"/>
    </row>
    <row r="29" spans="1:14" ht="12.75">
      <c r="A29" s="15">
        <v>14</v>
      </c>
      <c r="B29" s="47"/>
      <c r="C29" s="48"/>
      <c r="D29" s="13">
        <f t="shared" si="0"/>
        <v>0</v>
      </c>
      <c r="E29" s="55"/>
      <c r="F29" s="55"/>
      <c r="G29" s="56"/>
      <c r="H29" s="40"/>
      <c r="I29" s="41"/>
      <c r="J29" s="39">
        <f t="shared" si="2"/>
        <v>0</v>
      </c>
      <c r="K29" s="37"/>
      <c r="L29" s="14">
        <f t="shared" si="1"/>
        <v>0</v>
      </c>
      <c r="M29" s="43"/>
      <c r="N29" s="1"/>
    </row>
    <row r="30" spans="1:14" ht="12.75">
      <c r="A30" s="15">
        <v>15</v>
      </c>
      <c r="B30" s="47"/>
      <c r="C30" s="48"/>
      <c r="D30" s="13">
        <f t="shared" si="0"/>
        <v>0</v>
      </c>
      <c r="E30" s="55"/>
      <c r="F30" s="55"/>
      <c r="G30" s="56"/>
      <c r="H30" s="40"/>
      <c r="I30" s="41"/>
      <c r="J30" s="39">
        <f t="shared" si="2"/>
        <v>0</v>
      </c>
      <c r="K30" s="37"/>
      <c r="L30" s="14">
        <f t="shared" si="1"/>
        <v>0</v>
      </c>
      <c r="M30" s="43"/>
      <c r="N30" s="1"/>
    </row>
    <row r="31" spans="1:14" ht="12.75">
      <c r="A31" s="15">
        <v>16</v>
      </c>
      <c r="B31" s="47"/>
      <c r="C31" s="48"/>
      <c r="D31" s="13">
        <f t="shared" si="0"/>
        <v>0</v>
      </c>
      <c r="E31" s="55"/>
      <c r="F31" s="55"/>
      <c r="G31" s="56"/>
      <c r="H31" s="40"/>
      <c r="I31" s="41"/>
      <c r="J31" s="39">
        <f t="shared" si="2"/>
        <v>0</v>
      </c>
      <c r="K31" s="37"/>
      <c r="L31" s="14">
        <f t="shared" si="1"/>
        <v>0</v>
      </c>
      <c r="M31" s="43"/>
      <c r="N31" s="1"/>
    </row>
    <row r="32" spans="1:14" ht="12.75">
      <c r="A32" s="15">
        <v>17</v>
      </c>
      <c r="B32" s="47"/>
      <c r="C32" s="48"/>
      <c r="D32" s="13">
        <f t="shared" si="0"/>
        <v>0</v>
      </c>
      <c r="E32" s="55"/>
      <c r="F32" s="55"/>
      <c r="G32" s="56"/>
      <c r="H32" s="40"/>
      <c r="I32" s="41"/>
      <c r="J32" s="39">
        <f t="shared" si="2"/>
        <v>0</v>
      </c>
      <c r="K32" s="37"/>
      <c r="L32" s="14">
        <f t="shared" si="1"/>
        <v>0</v>
      </c>
      <c r="M32" s="43"/>
      <c r="N32" s="1"/>
    </row>
    <row r="33" spans="1:14" ht="12.75">
      <c r="A33" s="15">
        <v>18</v>
      </c>
      <c r="B33" s="47"/>
      <c r="C33" s="48"/>
      <c r="D33" s="13">
        <f t="shared" si="0"/>
        <v>0</v>
      </c>
      <c r="E33" s="55"/>
      <c r="F33" s="55"/>
      <c r="G33" s="56"/>
      <c r="H33" s="40"/>
      <c r="I33" s="41"/>
      <c r="J33" s="39">
        <f t="shared" si="2"/>
        <v>0</v>
      </c>
      <c r="K33" s="37"/>
      <c r="L33" s="14">
        <f t="shared" si="1"/>
        <v>0</v>
      </c>
      <c r="M33" s="43"/>
      <c r="N33" s="1"/>
    </row>
    <row r="34" spans="1:14" ht="12.75">
      <c r="A34" s="15">
        <v>19</v>
      </c>
      <c r="B34" s="47"/>
      <c r="C34" s="48"/>
      <c r="D34" s="13">
        <f t="shared" si="0"/>
        <v>0</v>
      </c>
      <c r="E34" s="55"/>
      <c r="F34" s="55"/>
      <c r="G34" s="56"/>
      <c r="H34" s="40"/>
      <c r="I34" s="41"/>
      <c r="J34" s="39">
        <f t="shared" si="2"/>
        <v>0</v>
      </c>
      <c r="K34" s="37"/>
      <c r="L34" s="14">
        <f t="shared" si="1"/>
        <v>0</v>
      </c>
      <c r="M34" s="43"/>
      <c r="N34" s="1"/>
    </row>
    <row r="35" spans="1:14" ht="12.75">
      <c r="A35" s="15">
        <v>20</v>
      </c>
      <c r="B35" s="47"/>
      <c r="C35" s="48"/>
      <c r="D35" s="13">
        <f t="shared" si="0"/>
        <v>0</v>
      </c>
      <c r="E35" s="55"/>
      <c r="F35" s="55"/>
      <c r="G35" s="56"/>
      <c r="H35" s="40"/>
      <c r="I35" s="41"/>
      <c r="J35" s="39">
        <f t="shared" si="2"/>
        <v>0</v>
      </c>
      <c r="K35" s="37"/>
      <c r="L35" s="14">
        <f t="shared" si="1"/>
        <v>0</v>
      </c>
      <c r="M35" s="43"/>
      <c r="N35" s="1"/>
    </row>
    <row r="36" spans="1:14" ht="12.75">
      <c r="A36" s="15">
        <v>21</v>
      </c>
      <c r="B36" s="47"/>
      <c r="C36" s="48"/>
      <c r="D36" s="13">
        <f t="shared" si="0"/>
        <v>0</v>
      </c>
      <c r="E36" s="55"/>
      <c r="F36" s="55"/>
      <c r="G36" s="56"/>
      <c r="H36" s="40"/>
      <c r="I36" s="41"/>
      <c r="J36" s="39">
        <f t="shared" si="2"/>
        <v>0</v>
      </c>
      <c r="K36" s="37"/>
      <c r="L36" s="14">
        <f t="shared" si="1"/>
        <v>0</v>
      </c>
      <c r="M36" s="43"/>
      <c r="N36" s="1"/>
    </row>
    <row r="37" spans="1:14" ht="12.75">
      <c r="A37" s="15">
        <v>22</v>
      </c>
      <c r="B37" s="47"/>
      <c r="C37" s="48"/>
      <c r="D37" s="13">
        <f t="shared" si="0"/>
        <v>0</v>
      </c>
      <c r="E37" s="55"/>
      <c r="F37" s="55"/>
      <c r="G37" s="56"/>
      <c r="H37" s="40"/>
      <c r="I37" s="41"/>
      <c r="J37" s="39">
        <f t="shared" si="2"/>
        <v>0</v>
      </c>
      <c r="K37" s="37"/>
      <c r="L37" s="14">
        <f t="shared" si="1"/>
        <v>0</v>
      </c>
      <c r="M37" s="43"/>
      <c r="N37" s="1"/>
    </row>
    <row r="38" spans="1:14" ht="12.75">
      <c r="A38" s="15">
        <v>23</v>
      </c>
      <c r="B38" s="47"/>
      <c r="C38" s="48"/>
      <c r="D38" s="13">
        <f t="shared" si="0"/>
        <v>0</v>
      </c>
      <c r="E38" s="55"/>
      <c r="F38" s="55"/>
      <c r="G38" s="56"/>
      <c r="H38" s="40"/>
      <c r="I38" s="41"/>
      <c r="J38" s="39">
        <f t="shared" si="2"/>
        <v>0</v>
      </c>
      <c r="K38" s="37"/>
      <c r="L38" s="14">
        <f t="shared" si="1"/>
        <v>0</v>
      </c>
      <c r="M38" s="43"/>
      <c r="N38" s="1"/>
    </row>
    <row r="39" spans="1:14" ht="12.75">
      <c r="A39" s="15">
        <v>24</v>
      </c>
      <c r="B39" s="47"/>
      <c r="C39" s="48"/>
      <c r="D39" s="13">
        <f t="shared" si="0"/>
        <v>0</v>
      </c>
      <c r="E39" s="55"/>
      <c r="F39" s="55"/>
      <c r="G39" s="56"/>
      <c r="H39" s="40"/>
      <c r="I39" s="41"/>
      <c r="J39" s="39">
        <f t="shared" si="2"/>
        <v>0</v>
      </c>
      <c r="K39" s="37"/>
      <c r="L39" s="14">
        <f t="shared" si="1"/>
        <v>0</v>
      </c>
      <c r="M39" s="43"/>
      <c r="N39" s="1"/>
    </row>
    <row r="40" spans="1:14" ht="12.75">
      <c r="A40" s="15">
        <v>25</v>
      </c>
      <c r="B40" s="47"/>
      <c r="C40" s="48"/>
      <c r="D40" s="13">
        <f t="shared" si="0"/>
        <v>0</v>
      </c>
      <c r="E40" s="55"/>
      <c r="F40" s="55"/>
      <c r="G40" s="56"/>
      <c r="H40" s="40"/>
      <c r="I40" s="41"/>
      <c r="J40" s="39">
        <f t="shared" si="2"/>
        <v>0</v>
      </c>
      <c r="K40" s="37"/>
      <c r="L40" s="14">
        <f t="shared" si="1"/>
        <v>0</v>
      </c>
      <c r="M40" s="43"/>
      <c r="N40" s="1"/>
    </row>
    <row r="41" spans="1:14" ht="12.75">
      <c r="A41" s="15">
        <v>26</v>
      </c>
      <c r="B41" s="47"/>
      <c r="C41" s="48"/>
      <c r="D41" s="13">
        <f t="shared" si="0"/>
        <v>0</v>
      </c>
      <c r="E41" s="55"/>
      <c r="F41" s="55"/>
      <c r="G41" s="56"/>
      <c r="H41" s="40"/>
      <c r="I41" s="41"/>
      <c r="J41" s="39">
        <f t="shared" si="2"/>
        <v>0</v>
      </c>
      <c r="K41" s="37"/>
      <c r="L41" s="14">
        <f t="shared" si="1"/>
        <v>0</v>
      </c>
      <c r="M41" s="43"/>
      <c r="N41" s="1"/>
    </row>
    <row r="42" spans="1:14" ht="12.75">
      <c r="A42" s="15">
        <v>27</v>
      </c>
      <c r="B42" s="47"/>
      <c r="C42" s="48"/>
      <c r="D42" s="13">
        <f t="shared" si="0"/>
        <v>0</v>
      </c>
      <c r="E42" s="55"/>
      <c r="F42" s="55"/>
      <c r="G42" s="56"/>
      <c r="H42" s="40"/>
      <c r="I42" s="41"/>
      <c r="J42" s="39">
        <f t="shared" si="2"/>
        <v>0</v>
      </c>
      <c r="K42" s="37"/>
      <c r="L42" s="14">
        <f t="shared" si="1"/>
        <v>0</v>
      </c>
      <c r="M42" s="43"/>
      <c r="N42" s="1"/>
    </row>
    <row r="43" spans="1:14" ht="12.75">
      <c r="A43" s="15">
        <v>28</v>
      </c>
      <c r="B43" s="47"/>
      <c r="C43" s="48"/>
      <c r="D43" s="13">
        <f t="shared" si="0"/>
        <v>0</v>
      </c>
      <c r="E43" s="55"/>
      <c r="F43" s="55"/>
      <c r="G43" s="56"/>
      <c r="H43" s="40"/>
      <c r="I43" s="41"/>
      <c r="J43" s="39">
        <f t="shared" si="2"/>
        <v>0</v>
      </c>
      <c r="K43" s="37"/>
      <c r="L43" s="14">
        <f t="shared" si="1"/>
        <v>0</v>
      </c>
      <c r="M43" s="43"/>
      <c r="N43" s="1"/>
    </row>
    <row r="44" spans="1:14" ht="12.75">
      <c r="A44" s="15">
        <v>29</v>
      </c>
      <c r="B44" s="47"/>
      <c r="C44" s="48"/>
      <c r="D44" s="13">
        <f t="shared" si="0"/>
        <v>0</v>
      </c>
      <c r="E44" s="55"/>
      <c r="F44" s="55"/>
      <c r="G44" s="56"/>
      <c r="H44" s="40"/>
      <c r="I44" s="41"/>
      <c r="J44" s="39">
        <f t="shared" si="2"/>
        <v>0</v>
      </c>
      <c r="K44" s="37"/>
      <c r="L44" s="14">
        <f t="shared" si="1"/>
        <v>0</v>
      </c>
      <c r="M44" s="43"/>
      <c r="N44" s="1"/>
    </row>
    <row r="45" spans="1:14" ht="12.75">
      <c r="A45" s="15">
        <v>30</v>
      </c>
      <c r="B45" s="47"/>
      <c r="C45" s="48"/>
      <c r="D45" s="13">
        <f t="shared" si="0"/>
        <v>0</v>
      </c>
      <c r="E45" s="55"/>
      <c r="F45" s="55"/>
      <c r="G45" s="56"/>
      <c r="H45" s="40"/>
      <c r="I45" s="41"/>
      <c r="J45" s="39">
        <f t="shared" si="2"/>
        <v>0</v>
      </c>
      <c r="K45" s="37"/>
      <c r="L45" s="14">
        <f t="shared" si="1"/>
        <v>0</v>
      </c>
      <c r="M45" s="43"/>
      <c r="N45" s="1"/>
    </row>
    <row r="46" spans="1:14" ht="12.75">
      <c r="A46" s="15">
        <v>31</v>
      </c>
      <c r="B46" s="47"/>
      <c r="C46" s="48"/>
      <c r="D46" s="13">
        <f t="shared" si="0"/>
        <v>0</v>
      </c>
      <c r="E46" s="55"/>
      <c r="F46" s="55"/>
      <c r="G46" s="56"/>
      <c r="H46" s="40"/>
      <c r="I46" s="41"/>
      <c r="J46" s="39">
        <f t="shared" si="2"/>
        <v>0</v>
      </c>
      <c r="K46" s="37"/>
      <c r="L46" s="14">
        <f t="shared" si="1"/>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50">
    <mergeCell ref="M5:M7"/>
    <mergeCell ref="E43:G43"/>
    <mergeCell ref="E44:G44"/>
    <mergeCell ref="E39:G39"/>
    <mergeCell ref="E40:G40"/>
    <mergeCell ref="B47:D47"/>
    <mergeCell ref="E35:G35"/>
    <mergeCell ref="E36:G36"/>
    <mergeCell ref="E37:G37"/>
    <mergeCell ref="E38:G38"/>
    <mergeCell ref="E47:G47"/>
    <mergeCell ref="E45:G45"/>
    <mergeCell ref="E46:G46"/>
    <mergeCell ref="E41:G41"/>
    <mergeCell ref="E42:G42"/>
    <mergeCell ref="E25:G25"/>
    <mergeCell ref="E26:G26"/>
    <mergeCell ref="E33:G33"/>
    <mergeCell ref="E34:G34"/>
    <mergeCell ref="E29:G29"/>
    <mergeCell ref="E30:G30"/>
    <mergeCell ref="E18:G18"/>
    <mergeCell ref="E23:G23"/>
    <mergeCell ref="E24:G24"/>
    <mergeCell ref="E19:G19"/>
    <mergeCell ref="E20:G20"/>
    <mergeCell ref="E32:G32"/>
    <mergeCell ref="E21:G21"/>
    <mergeCell ref="E22:G22"/>
    <mergeCell ref="E27:G27"/>
    <mergeCell ref="E28:G28"/>
    <mergeCell ref="E31:G31"/>
    <mergeCell ref="E13:F13"/>
    <mergeCell ref="J8:L8"/>
    <mergeCell ref="A8:I8"/>
    <mergeCell ref="H12:L12"/>
    <mergeCell ref="H13:L13"/>
    <mergeCell ref="H14:L14"/>
    <mergeCell ref="E14:F14"/>
    <mergeCell ref="A11:A15"/>
    <mergeCell ref="E16:G16"/>
    <mergeCell ref="E17:G17"/>
    <mergeCell ref="M11:M15"/>
    <mergeCell ref="E15:G15"/>
    <mergeCell ref="H11:L11"/>
    <mergeCell ref="B11:G11"/>
    <mergeCell ref="B12:D12"/>
    <mergeCell ref="B13:D13"/>
    <mergeCell ref="B14:D14"/>
    <mergeCell ref="E12:F12"/>
  </mergeCells>
  <printOptions/>
  <pageMargins left="0.23" right="0.28" top="0.33" bottom="0.44" header="0.17" footer="0.18"/>
  <pageSetup fitToHeight="1" fitToWidth="1" horizontalDpi="300" verticalDpi="300" orientation="portrait" paperSize="9" scale="88" r:id="rId3"/>
  <headerFooter alignWithMargins="0">
    <oddFooter>&amp;C&amp;8http:/www.yrityspalvelupirjolundeqvist.fi/yrityspalvelu_lomakkeita.htm</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showOutlineSymbols="0" zoomScale="112" zoomScaleNormal="112" zoomScalePageLayoutView="0" workbookViewId="0" topLeftCell="A1">
      <selection activeCell="M6" sqref="M6"/>
    </sheetView>
  </sheetViews>
  <sheetFormatPr defaultColWidth="0"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7109375" style="0" customWidth="1"/>
    <col min="14" max="14" width="6.421875" style="0" hidden="1" customWidth="1"/>
    <col min="15" max="16384" width="0" style="0" hidden="1" customWidth="1"/>
  </cols>
  <sheetData>
    <row r="1" spans="1:13" ht="25.5">
      <c r="A1" s="3"/>
      <c r="B1" s="3"/>
      <c r="C1" s="3"/>
      <c r="D1" s="3"/>
      <c r="E1" s="3"/>
      <c r="F1" s="3"/>
      <c r="G1" s="3"/>
      <c r="H1" s="4" t="str">
        <f>'Tammikuu 2016'!H1</f>
        <v>MATKALASKU 2016</v>
      </c>
      <c r="I1" s="3"/>
      <c r="J1" s="3"/>
      <c r="K1" s="3"/>
      <c r="L1" s="3"/>
      <c r="M1" s="3"/>
    </row>
    <row r="2" spans="1:13" ht="12.75">
      <c r="A2" s="33"/>
      <c r="B2" s="33"/>
      <c r="C2" s="33"/>
      <c r="D2" s="33"/>
      <c r="E2" s="33"/>
      <c r="F2" s="33"/>
      <c r="G2" s="3"/>
      <c r="H2" s="3"/>
      <c r="I2" s="3"/>
      <c r="J2" s="3"/>
      <c r="K2" s="3"/>
      <c r="L2" s="3"/>
      <c r="M2" s="3"/>
    </row>
    <row r="3" spans="1:13" ht="12.75">
      <c r="A3" s="33"/>
      <c r="B3" s="33"/>
      <c r="C3" s="33"/>
      <c r="D3" s="33"/>
      <c r="E3" s="33"/>
      <c r="F3" s="33"/>
      <c r="G3" s="3"/>
      <c r="H3" s="3"/>
      <c r="I3" s="3"/>
      <c r="J3" s="3"/>
      <c r="K3" s="3"/>
      <c r="L3" s="3"/>
      <c r="M3" s="3"/>
    </row>
    <row r="4" spans="1:13" ht="12.75">
      <c r="A4" s="33"/>
      <c r="B4" s="44"/>
      <c r="C4" s="33"/>
      <c r="D4" s="33"/>
      <c r="E4" s="33"/>
      <c r="F4" s="33"/>
      <c r="G4" s="3"/>
      <c r="H4" s="3"/>
      <c r="I4" s="3"/>
      <c r="J4" s="3"/>
      <c r="K4" s="3"/>
      <c r="L4" s="3"/>
      <c r="M4" s="3"/>
    </row>
    <row r="5" spans="1:13" ht="12.75">
      <c r="A5" s="33"/>
      <c r="B5" s="33"/>
      <c r="C5" s="33"/>
      <c r="D5" s="33"/>
      <c r="E5" s="33"/>
      <c r="F5" s="33"/>
      <c r="G5" s="3"/>
      <c r="H5" s="3"/>
      <c r="I5" s="3"/>
      <c r="J5" s="3"/>
      <c r="K5" s="3"/>
      <c r="L5" s="3"/>
      <c r="M5" s="3"/>
    </row>
    <row r="6" spans="1:13" ht="38.25">
      <c r="A6" s="34" t="str">
        <f>'Tammikuu 2016'!A6</f>
        <v>Malliyritys Oy</v>
      </c>
      <c r="B6" s="35"/>
      <c r="C6" s="35"/>
      <c r="D6" s="35"/>
      <c r="E6" s="36"/>
      <c r="F6" s="36"/>
      <c r="G6" s="29"/>
      <c r="H6" s="29"/>
      <c r="I6" s="29"/>
      <c r="J6" s="3"/>
      <c r="K6" s="3"/>
      <c r="L6" s="3"/>
      <c r="M6" s="52" t="s">
        <v>45</v>
      </c>
    </row>
    <row r="7" spans="1:13" ht="8.25" customHeight="1">
      <c r="A7" s="49" t="s">
        <v>24</v>
      </c>
      <c r="B7" s="3"/>
      <c r="C7" s="3"/>
      <c r="D7" s="3"/>
      <c r="E7" s="29"/>
      <c r="F7" s="29"/>
      <c r="G7" s="29"/>
      <c r="H7" s="29"/>
      <c r="I7" s="29"/>
      <c r="J7" s="3"/>
      <c r="K7" s="3"/>
      <c r="L7" s="3"/>
      <c r="M7" s="3"/>
    </row>
    <row r="8" spans="1:13" ht="23.25" customHeight="1">
      <c r="A8" s="88" t="str">
        <f>'Tammikuu 2016'!A8:I8</f>
        <v>Etunimi Sukunimi</v>
      </c>
      <c r="B8" s="89"/>
      <c r="C8" s="89"/>
      <c r="D8" s="89"/>
      <c r="E8" s="89"/>
      <c r="F8" s="89"/>
      <c r="G8" s="89"/>
      <c r="H8" s="89"/>
      <c r="I8" s="89"/>
      <c r="J8" s="69" t="s">
        <v>28</v>
      </c>
      <c r="K8" s="70"/>
      <c r="L8" s="70"/>
      <c r="M8" s="29"/>
    </row>
    <row r="9" spans="1:13" ht="7.5" customHeight="1">
      <c r="A9" s="49"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tr">
        <f>'Tammikuu 2016'!E12:F12</f>
        <v>40 Eur</v>
      </c>
      <c r="F12" s="81"/>
      <c r="G12" s="6"/>
      <c r="H12" s="74" t="str">
        <f>'Tammikuu 2016'!H12:L12</f>
        <v>Kilometrikorvaus, perus 43 senttiä/km</v>
      </c>
      <c r="I12" s="75"/>
      <c r="J12" s="75"/>
      <c r="K12" s="75"/>
      <c r="L12" s="76"/>
      <c r="M12" s="58"/>
    </row>
    <row r="13" spans="1:13" ht="8.25" customHeight="1">
      <c r="A13" s="78"/>
      <c r="B13" s="67" t="s">
        <v>9</v>
      </c>
      <c r="C13" s="68"/>
      <c r="D13" s="68"/>
      <c r="E13" s="80" t="str">
        <f>'Tammikuu 2016'!E13:F13</f>
        <v>19 Eur</v>
      </c>
      <c r="F13" s="75"/>
      <c r="G13" s="6"/>
      <c r="H13" s="74" t="str">
        <f>'Tammikuu 2016'!H13:L13</f>
        <v>Lisäys, perävaunusta 7 senttiä/km</v>
      </c>
      <c r="I13" s="75"/>
      <c r="J13" s="75"/>
      <c r="K13" s="75"/>
      <c r="L13" s="76"/>
      <c r="M13" s="58"/>
    </row>
    <row r="14" spans="1:13" ht="9.75" customHeight="1">
      <c r="A14" s="78"/>
      <c r="B14" s="67" t="s">
        <v>10</v>
      </c>
      <c r="C14" s="68"/>
      <c r="D14" s="68"/>
      <c r="E14" s="75" t="str">
        <f>'Tammikuu 2016'!E14:F14</f>
        <v>10 Eur</v>
      </c>
      <c r="F14" s="75"/>
      <c r="G14" s="6"/>
      <c r="H14" s="74" t="str">
        <f>'Tammikuu 2016'!H14:L14</f>
        <v>Henkilöt 3 s/hlö/km, Esineet yli 80 kg 3s/km/hlö</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tr">
        <f>'Tammikuu 2016'!K15</f>
        <v>á   Eur/km</v>
      </c>
      <c r="L15" s="12" t="s">
        <v>26</v>
      </c>
      <c r="M15" s="59"/>
    </row>
    <row r="16" spans="1:14" ht="12.75">
      <c r="A16" s="13">
        <v>1</v>
      </c>
      <c r="B16" s="45"/>
      <c r="C16" s="46"/>
      <c r="D16" s="13">
        <f aca="true" t="shared" si="0" ref="D16:D44">C16-B16</f>
        <v>0</v>
      </c>
      <c r="E16" s="55"/>
      <c r="F16" s="55"/>
      <c r="G16" s="56"/>
      <c r="H16" s="38"/>
      <c r="I16" s="39"/>
      <c r="J16" s="39">
        <f>I16-H16</f>
        <v>0</v>
      </c>
      <c r="K16" s="37"/>
      <c r="L16" s="14">
        <f aca="true" t="shared" si="1" ref="L16:L46">J16*K16</f>
        <v>0</v>
      </c>
      <c r="M16" s="42"/>
      <c r="N16" s="1"/>
    </row>
    <row r="17" spans="1:14" ht="12.75">
      <c r="A17" s="15">
        <v>2</v>
      </c>
      <c r="B17" s="47"/>
      <c r="C17" s="48"/>
      <c r="D17" s="13">
        <f t="shared" si="0"/>
        <v>0</v>
      </c>
      <c r="E17" s="55"/>
      <c r="F17" s="55"/>
      <c r="G17" s="56"/>
      <c r="H17" s="40"/>
      <c r="I17" s="41"/>
      <c r="J17" s="39">
        <f aca="true" t="shared" si="2" ref="J17:J46">I17-H17</f>
        <v>0</v>
      </c>
      <c r="K17" s="37"/>
      <c r="L17" s="14">
        <f t="shared" si="1"/>
        <v>0</v>
      </c>
      <c r="M17" s="43"/>
      <c r="N17" s="1"/>
    </row>
    <row r="18" spans="1:14" ht="12.75">
      <c r="A18" s="15">
        <v>3</v>
      </c>
      <c r="B18" s="47"/>
      <c r="C18" s="48"/>
      <c r="D18" s="13">
        <f t="shared" si="0"/>
        <v>0</v>
      </c>
      <c r="E18" s="55"/>
      <c r="F18" s="55"/>
      <c r="G18" s="56"/>
      <c r="H18" s="40"/>
      <c r="I18" s="41"/>
      <c r="J18" s="39">
        <f t="shared" si="2"/>
        <v>0</v>
      </c>
      <c r="K18" s="37"/>
      <c r="L18" s="14">
        <f t="shared" si="1"/>
        <v>0</v>
      </c>
      <c r="M18" s="43"/>
      <c r="N18" s="1"/>
    </row>
    <row r="19" spans="1:14" ht="12.75">
      <c r="A19" s="15">
        <v>4</v>
      </c>
      <c r="B19" s="47"/>
      <c r="C19" s="48"/>
      <c r="D19" s="13">
        <f t="shared" si="0"/>
        <v>0</v>
      </c>
      <c r="E19" s="55"/>
      <c r="F19" s="55"/>
      <c r="G19" s="56"/>
      <c r="H19" s="40"/>
      <c r="I19" s="41"/>
      <c r="J19" s="39">
        <f t="shared" si="2"/>
        <v>0</v>
      </c>
      <c r="K19" s="37"/>
      <c r="L19" s="14">
        <f t="shared" si="1"/>
        <v>0</v>
      </c>
      <c r="M19" s="43"/>
      <c r="N19" s="1"/>
    </row>
    <row r="20" spans="1:14" ht="12.75">
      <c r="A20" s="15">
        <v>5</v>
      </c>
      <c r="B20" s="47"/>
      <c r="C20" s="48"/>
      <c r="D20" s="13">
        <f t="shared" si="0"/>
        <v>0</v>
      </c>
      <c r="E20" s="55"/>
      <c r="F20" s="55"/>
      <c r="G20" s="56"/>
      <c r="H20" s="40"/>
      <c r="I20" s="41"/>
      <c r="J20" s="39">
        <f t="shared" si="2"/>
        <v>0</v>
      </c>
      <c r="K20" s="37"/>
      <c r="L20" s="14">
        <f t="shared" si="1"/>
        <v>0</v>
      </c>
      <c r="M20" s="43"/>
      <c r="N20" s="1"/>
    </row>
    <row r="21" spans="1:14" ht="12.75">
      <c r="A21" s="15">
        <v>6</v>
      </c>
      <c r="B21" s="47"/>
      <c r="C21" s="48"/>
      <c r="D21" s="13">
        <f t="shared" si="0"/>
        <v>0</v>
      </c>
      <c r="E21" s="55"/>
      <c r="F21" s="55"/>
      <c r="G21" s="56"/>
      <c r="H21" s="40"/>
      <c r="I21" s="41"/>
      <c r="J21" s="39">
        <f t="shared" si="2"/>
        <v>0</v>
      </c>
      <c r="K21" s="37"/>
      <c r="L21" s="14">
        <f t="shared" si="1"/>
        <v>0</v>
      </c>
      <c r="M21" s="43"/>
      <c r="N21" s="1"/>
    </row>
    <row r="22" spans="1:14" ht="12.75">
      <c r="A22" s="15">
        <v>7</v>
      </c>
      <c r="B22" s="47"/>
      <c r="C22" s="48"/>
      <c r="D22" s="13">
        <f t="shared" si="0"/>
        <v>0</v>
      </c>
      <c r="E22" s="55"/>
      <c r="F22" s="55"/>
      <c r="G22" s="56"/>
      <c r="H22" s="40"/>
      <c r="I22" s="41"/>
      <c r="J22" s="39">
        <f t="shared" si="2"/>
        <v>0</v>
      </c>
      <c r="K22" s="37"/>
      <c r="L22" s="14">
        <f t="shared" si="1"/>
        <v>0</v>
      </c>
      <c r="M22" s="43"/>
      <c r="N22" s="1"/>
    </row>
    <row r="23" spans="1:14" ht="12.75">
      <c r="A23" s="15">
        <v>8</v>
      </c>
      <c r="B23" s="47"/>
      <c r="C23" s="48"/>
      <c r="D23" s="13">
        <f t="shared" si="0"/>
        <v>0</v>
      </c>
      <c r="E23" s="55"/>
      <c r="F23" s="55"/>
      <c r="G23" s="56"/>
      <c r="H23" s="40"/>
      <c r="I23" s="41"/>
      <c r="J23" s="39">
        <f t="shared" si="2"/>
        <v>0</v>
      </c>
      <c r="K23" s="37"/>
      <c r="L23" s="14">
        <f t="shared" si="1"/>
        <v>0</v>
      </c>
      <c r="M23" s="43"/>
      <c r="N23" s="1"/>
    </row>
    <row r="24" spans="1:14" ht="12.75">
      <c r="A24" s="15">
        <v>9</v>
      </c>
      <c r="B24" s="47"/>
      <c r="C24" s="48"/>
      <c r="D24" s="13">
        <f t="shared" si="0"/>
        <v>0</v>
      </c>
      <c r="E24" s="55"/>
      <c r="F24" s="55"/>
      <c r="G24" s="56"/>
      <c r="H24" s="40"/>
      <c r="I24" s="41"/>
      <c r="J24" s="39">
        <f t="shared" si="2"/>
        <v>0</v>
      </c>
      <c r="K24" s="37"/>
      <c r="L24" s="14">
        <f t="shared" si="1"/>
        <v>0</v>
      </c>
      <c r="M24" s="43"/>
      <c r="N24" s="1"/>
    </row>
    <row r="25" spans="1:14" ht="12.75">
      <c r="A25" s="15">
        <v>10</v>
      </c>
      <c r="B25" s="47"/>
      <c r="C25" s="48"/>
      <c r="D25" s="13">
        <f t="shared" si="0"/>
        <v>0</v>
      </c>
      <c r="E25" s="55"/>
      <c r="F25" s="55"/>
      <c r="G25" s="56"/>
      <c r="H25" s="40"/>
      <c r="I25" s="41"/>
      <c r="J25" s="39">
        <f t="shared" si="2"/>
        <v>0</v>
      </c>
      <c r="K25" s="37"/>
      <c r="L25" s="14">
        <f t="shared" si="1"/>
        <v>0</v>
      </c>
      <c r="M25" s="43"/>
      <c r="N25" s="1"/>
    </row>
    <row r="26" spans="1:14" ht="12.75">
      <c r="A26" s="15">
        <v>11</v>
      </c>
      <c r="B26" s="47"/>
      <c r="C26" s="48"/>
      <c r="D26" s="13">
        <f t="shared" si="0"/>
        <v>0</v>
      </c>
      <c r="E26" s="55"/>
      <c r="F26" s="55"/>
      <c r="G26" s="56"/>
      <c r="H26" s="40"/>
      <c r="I26" s="41"/>
      <c r="J26" s="39">
        <f t="shared" si="2"/>
        <v>0</v>
      </c>
      <c r="K26" s="37"/>
      <c r="L26" s="14">
        <f t="shared" si="1"/>
        <v>0</v>
      </c>
      <c r="M26" s="43"/>
      <c r="N26" s="1"/>
    </row>
    <row r="27" spans="1:14" ht="12.75">
      <c r="A27" s="15">
        <v>12</v>
      </c>
      <c r="B27" s="47"/>
      <c r="C27" s="48"/>
      <c r="D27" s="13">
        <f t="shared" si="0"/>
        <v>0</v>
      </c>
      <c r="E27" s="55"/>
      <c r="F27" s="55"/>
      <c r="G27" s="56"/>
      <c r="H27" s="40"/>
      <c r="I27" s="41"/>
      <c r="J27" s="39">
        <f t="shared" si="2"/>
        <v>0</v>
      </c>
      <c r="K27" s="37"/>
      <c r="L27" s="14">
        <f t="shared" si="1"/>
        <v>0</v>
      </c>
      <c r="M27" s="43"/>
      <c r="N27" s="1"/>
    </row>
    <row r="28" spans="1:14" ht="12.75">
      <c r="A28" s="15">
        <v>13</v>
      </c>
      <c r="B28" s="47"/>
      <c r="C28" s="48"/>
      <c r="D28" s="13">
        <f t="shared" si="0"/>
        <v>0</v>
      </c>
      <c r="E28" s="55"/>
      <c r="F28" s="55"/>
      <c r="G28" s="56"/>
      <c r="H28" s="40"/>
      <c r="I28" s="41"/>
      <c r="J28" s="39">
        <f t="shared" si="2"/>
        <v>0</v>
      </c>
      <c r="K28" s="37"/>
      <c r="L28" s="14">
        <f t="shared" si="1"/>
        <v>0</v>
      </c>
      <c r="M28" s="43"/>
      <c r="N28" s="1"/>
    </row>
    <row r="29" spans="1:14" ht="12.75">
      <c r="A29" s="15">
        <v>14</v>
      </c>
      <c r="B29" s="47"/>
      <c r="C29" s="48"/>
      <c r="D29" s="13">
        <f t="shared" si="0"/>
        <v>0</v>
      </c>
      <c r="E29" s="55"/>
      <c r="F29" s="55"/>
      <c r="G29" s="56"/>
      <c r="H29" s="40"/>
      <c r="I29" s="41"/>
      <c r="J29" s="39">
        <f t="shared" si="2"/>
        <v>0</v>
      </c>
      <c r="K29" s="37"/>
      <c r="L29" s="14">
        <f t="shared" si="1"/>
        <v>0</v>
      </c>
      <c r="M29" s="43"/>
      <c r="N29" s="1"/>
    </row>
    <row r="30" spans="1:14" ht="12.75">
      <c r="A30" s="15">
        <v>15</v>
      </c>
      <c r="B30" s="47"/>
      <c r="C30" s="48"/>
      <c r="D30" s="13">
        <f t="shared" si="0"/>
        <v>0</v>
      </c>
      <c r="E30" s="55"/>
      <c r="F30" s="55"/>
      <c r="G30" s="56"/>
      <c r="H30" s="40"/>
      <c r="I30" s="41"/>
      <c r="J30" s="39">
        <f t="shared" si="2"/>
        <v>0</v>
      </c>
      <c r="K30" s="37"/>
      <c r="L30" s="14">
        <f t="shared" si="1"/>
        <v>0</v>
      </c>
      <c r="M30" s="43"/>
      <c r="N30" s="1"/>
    </row>
    <row r="31" spans="1:14" ht="12.75">
      <c r="A31" s="15">
        <v>16</v>
      </c>
      <c r="B31" s="47"/>
      <c r="C31" s="48"/>
      <c r="D31" s="13">
        <f t="shared" si="0"/>
        <v>0</v>
      </c>
      <c r="E31" s="55"/>
      <c r="F31" s="55"/>
      <c r="G31" s="56"/>
      <c r="H31" s="40"/>
      <c r="I31" s="41"/>
      <c r="J31" s="39">
        <f t="shared" si="2"/>
        <v>0</v>
      </c>
      <c r="K31" s="37"/>
      <c r="L31" s="14">
        <f t="shared" si="1"/>
        <v>0</v>
      </c>
      <c r="M31" s="43"/>
      <c r="N31" s="1"/>
    </row>
    <row r="32" spans="1:14" ht="12.75">
      <c r="A32" s="15">
        <v>17</v>
      </c>
      <c r="B32" s="47"/>
      <c r="C32" s="48"/>
      <c r="D32" s="13">
        <f t="shared" si="0"/>
        <v>0</v>
      </c>
      <c r="E32" s="55"/>
      <c r="F32" s="55"/>
      <c r="G32" s="56"/>
      <c r="H32" s="40"/>
      <c r="I32" s="41"/>
      <c r="J32" s="39">
        <f t="shared" si="2"/>
        <v>0</v>
      </c>
      <c r="K32" s="37"/>
      <c r="L32" s="14">
        <f t="shared" si="1"/>
        <v>0</v>
      </c>
      <c r="M32" s="43"/>
      <c r="N32" s="1"/>
    </row>
    <row r="33" spans="1:14" ht="12.75">
      <c r="A33" s="15">
        <v>18</v>
      </c>
      <c r="B33" s="47"/>
      <c r="C33" s="48"/>
      <c r="D33" s="13">
        <f t="shared" si="0"/>
        <v>0</v>
      </c>
      <c r="E33" s="55"/>
      <c r="F33" s="55"/>
      <c r="G33" s="56"/>
      <c r="H33" s="40"/>
      <c r="I33" s="41"/>
      <c r="J33" s="39">
        <f t="shared" si="2"/>
        <v>0</v>
      </c>
      <c r="K33" s="37"/>
      <c r="L33" s="14">
        <f t="shared" si="1"/>
        <v>0</v>
      </c>
      <c r="M33" s="43"/>
      <c r="N33" s="1"/>
    </row>
    <row r="34" spans="1:14" ht="12.75">
      <c r="A34" s="15">
        <v>19</v>
      </c>
      <c r="B34" s="47"/>
      <c r="C34" s="48"/>
      <c r="D34" s="13">
        <f t="shared" si="0"/>
        <v>0</v>
      </c>
      <c r="E34" s="55"/>
      <c r="F34" s="55"/>
      <c r="G34" s="56"/>
      <c r="H34" s="40"/>
      <c r="I34" s="41"/>
      <c r="J34" s="39">
        <f t="shared" si="2"/>
        <v>0</v>
      </c>
      <c r="K34" s="37"/>
      <c r="L34" s="14">
        <f t="shared" si="1"/>
        <v>0</v>
      </c>
      <c r="M34" s="43"/>
      <c r="N34" s="1"/>
    </row>
    <row r="35" spans="1:14" ht="12.75">
      <c r="A35" s="15">
        <v>20</v>
      </c>
      <c r="B35" s="47"/>
      <c r="C35" s="48"/>
      <c r="D35" s="13">
        <f t="shared" si="0"/>
        <v>0</v>
      </c>
      <c r="E35" s="55"/>
      <c r="F35" s="55"/>
      <c r="G35" s="56"/>
      <c r="H35" s="40"/>
      <c r="I35" s="41"/>
      <c r="J35" s="39">
        <f t="shared" si="2"/>
        <v>0</v>
      </c>
      <c r="K35" s="37"/>
      <c r="L35" s="14">
        <f t="shared" si="1"/>
        <v>0</v>
      </c>
      <c r="M35" s="43"/>
      <c r="N35" s="1"/>
    </row>
    <row r="36" spans="1:14" ht="12.75">
      <c r="A36" s="15">
        <v>21</v>
      </c>
      <c r="B36" s="47"/>
      <c r="C36" s="48"/>
      <c r="D36" s="13">
        <f t="shared" si="0"/>
        <v>0</v>
      </c>
      <c r="E36" s="55"/>
      <c r="F36" s="55"/>
      <c r="G36" s="56"/>
      <c r="H36" s="40"/>
      <c r="I36" s="41"/>
      <c r="J36" s="39">
        <f t="shared" si="2"/>
        <v>0</v>
      </c>
      <c r="K36" s="37"/>
      <c r="L36" s="14">
        <f t="shared" si="1"/>
        <v>0</v>
      </c>
      <c r="M36" s="43"/>
      <c r="N36" s="1"/>
    </row>
    <row r="37" spans="1:14" ht="12.75">
      <c r="A37" s="15">
        <v>22</v>
      </c>
      <c r="B37" s="47"/>
      <c r="C37" s="48"/>
      <c r="D37" s="13">
        <f t="shared" si="0"/>
        <v>0</v>
      </c>
      <c r="E37" s="55"/>
      <c r="F37" s="55"/>
      <c r="G37" s="56"/>
      <c r="H37" s="40"/>
      <c r="I37" s="41"/>
      <c r="J37" s="39">
        <f t="shared" si="2"/>
        <v>0</v>
      </c>
      <c r="K37" s="37"/>
      <c r="L37" s="14">
        <f t="shared" si="1"/>
        <v>0</v>
      </c>
      <c r="M37" s="43"/>
      <c r="N37" s="1"/>
    </row>
    <row r="38" spans="1:14" ht="12.75">
      <c r="A38" s="15">
        <v>23</v>
      </c>
      <c r="B38" s="47"/>
      <c r="C38" s="48"/>
      <c r="D38" s="13">
        <f t="shared" si="0"/>
        <v>0</v>
      </c>
      <c r="E38" s="55"/>
      <c r="F38" s="55"/>
      <c r="G38" s="56"/>
      <c r="H38" s="40"/>
      <c r="I38" s="41"/>
      <c r="J38" s="39">
        <f t="shared" si="2"/>
        <v>0</v>
      </c>
      <c r="K38" s="37"/>
      <c r="L38" s="14">
        <f t="shared" si="1"/>
        <v>0</v>
      </c>
      <c r="M38" s="43"/>
      <c r="N38" s="1"/>
    </row>
    <row r="39" spans="1:14" ht="12.75">
      <c r="A39" s="15">
        <v>24</v>
      </c>
      <c r="B39" s="47"/>
      <c r="C39" s="48"/>
      <c r="D39" s="13">
        <f t="shared" si="0"/>
        <v>0</v>
      </c>
      <c r="E39" s="55"/>
      <c r="F39" s="55"/>
      <c r="G39" s="56"/>
      <c r="H39" s="40"/>
      <c r="I39" s="41"/>
      <c r="J39" s="39">
        <f t="shared" si="2"/>
        <v>0</v>
      </c>
      <c r="K39" s="37"/>
      <c r="L39" s="14">
        <f t="shared" si="1"/>
        <v>0</v>
      </c>
      <c r="M39" s="43"/>
      <c r="N39" s="1"/>
    </row>
    <row r="40" spans="1:14" ht="12.75">
      <c r="A40" s="15">
        <v>25</v>
      </c>
      <c r="B40" s="47"/>
      <c r="C40" s="48"/>
      <c r="D40" s="13">
        <f t="shared" si="0"/>
        <v>0</v>
      </c>
      <c r="E40" s="55"/>
      <c r="F40" s="55"/>
      <c r="G40" s="56"/>
      <c r="H40" s="40"/>
      <c r="I40" s="41"/>
      <c r="J40" s="39">
        <f t="shared" si="2"/>
        <v>0</v>
      </c>
      <c r="K40" s="37"/>
      <c r="L40" s="14">
        <f t="shared" si="1"/>
        <v>0</v>
      </c>
      <c r="M40" s="43"/>
      <c r="N40" s="1"/>
    </row>
    <row r="41" spans="1:14" ht="12.75">
      <c r="A41" s="15">
        <v>26</v>
      </c>
      <c r="B41" s="47"/>
      <c r="C41" s="48"/>
      <c r="D41" s="13">
        <f t="shared" si="0"/>
        <v>0</v>
      </c>
      <c r="E41" s="55"/>
      <c r="F41" s="55"/>
      <c r="G41" s="56"/>
      <c r="H41" s="40"/>
      <c r="I41" s="41"/>
      <c r="J41" s="39">
        <f t="shared" si="2"/>
        <v>0</v>
      </c>
      <c r="K41" s="37"/>
      <c r="L41" s="14">
        <f t="shared" si="1"/>
        <v>0</v>
      </c>
      <c r="M41" s="43"/>
      <c r="N41" s="1"/>
    </row>
    <row r="42" spans="1:14" ht="12.75">
      <c r="A42" s="15">
        <v>27</v>
      </c>
      <c r="B42" s="47"/>
      <c r="C42" s="48"/>
      <c r="D42" s="13">
        <f t="shared" si="0"/>
        <v>0</v>
      </c>
      <c r="E42" s="55"/>
      <c r="F42" s="55"/>
      <c r="G42" s="56"/>
      <c r="H42" s="40"/>
      <c r="I42" s="41"/>
      <c r="J42" s="39">
        <f t="shared" si="2"/>
        <v>0</v>
      </c>
      <c r="K42" s="37"/>
      <c r="L42" s="14">
        <f t="shared" si="1"/>
        <v>0</v>
      </c>
      <c r="M42" s="43"/>
      <c r="N42" s="1"/>
    </row>
    <row r="43" spans="1:14" ht="12.75">
      <c r="A43" s="15">
        <v>28</v>
      </c>
      <c r="B43" s="47"/>
      <c r="C43" s="48"/>
      <c r="D43" s="13">
        <f t="shared" si="0"/>
        <v>0</v>
      </c>
      <c r="E43" s="55"/>
      <c r="F43" s="55"/>
      <c r="G43" s="56"/>
      <c r="H43" s="40"/>
      <c r="I43" s="41"/>
      <c r="J43" s="39">
        <f t="shared" si="2"/>
        <v>0</v>
      </c>
      <c r="K43" s="37"/>
      <c r="L43" s="14">
        <f t="shared" si="1"/>
        <v>0</v>
      </c>
      <c r="M43" s="43"/>
      <c r="N43" s="1"/>
    </row>
    <row r="44" spans="1:14" ht="12.75">
      <c r="A44" s="15">
        <v>29</v>
      </c>
      <c r="B44" s="47"/>
      <c r="C44" s="48"/>
      <c r="D44" s="13">
        <f t="shared" si="0"/>
        <v>0</v>
      </c>
      <c r="E44" s="55"/>
      <c r="F44" s="55"/>
      <c r="G44" s="56"/>
      <c r="H44" s="40"/>
      <c r="I44" s="41"/>
      <c r="J44" s="39">
        <f t="shared" si="2"/>
        <v>0</v>
      </c>
      <c r="K44" s="37"/>
      <c r="L44" s="14">
        <f t="shared" si="1"/>
        <v>0</v>
      </c>
      <c r="M44" s="43"/>
      <c r="N44" s="1"/>
    </row>
    <row r="45" spans="1:14" ht="12.75">
      <c r="A45" s="15"/>
      <c r="B45" s="47"/>
      <c r="C45" s="48"/>
      <c r="D45" s="13">
        <f>C45-B45</f>
        <v>0</v>
      </c>
      <c r="E45" s="55"/>
      <c r="F45" s="55"/>
      <c r="G45" s="56"/>
      <c r="H45" s="40"/>
      <c r="I45" s="41"/>
      <c r="J45" s="39">
        <f t="shared" si="2"/>
        <v>0</v>
      </c>
      <c r="K45" s="37"/>
      <c r="L45" s="14">
        <f t="shared" si="1"/>
        <v>0</v>
      </c>
      <c r="M45" s="43"/>
      <c r="N45" s="1"/>
    </row>
    <row r="46" spans="1:14" ht="12.75">
      <c r="A46" s="15"/>
      <c r="B46" s="47"/>
      <c r="C46" s="48"/>
      <c r="D46" s="13">
        <f>C46-B46</f>
        <v>0</v>
      </c>
      <c r="E46" s="55"/>
      <c r="F46" s="55"/>
      <c r="G46" s="56"/>
      <c r="H46" s="40"/>
      <c r="I46" s="41"/>
      <c r="J46" s="39">
        <f t="shared" si="2"/>
        <v>0</v>
      </c>
      <c r="K46" s="37"/>
      <c r="L46" s="14">
        <f t="shared" si="1"/>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49">
    <mergeCell ref="J8:L8"/>
    <mergeCell ref="A8:I8"/>
    <mergeCell ref="M11:M15"/>
    <mergeCell ref="E15:G15"/>
    <mergeCell ref="H11:L11"/>
    <mergeCell ref="A11:A15"/>
    <mergeCell ref="B11:G11"/>
    <mergeCell ref="B12:D12"/>
    <mergeCell ref="B13:D13"/>
    <mergeCell ref="B14:D14"/>
    <mergeCell ref="E12:F12"/>
    <mergeCell ref="E13:F13"/>
    <mergeCell ref="E16:G16"/>
    <mergeCell ref="E17:G17"/>
    <mergeCell ref="E18:G18"/>
    <mergeCell ref="E14:F14"/>
    <mergeCell ref="E23:G23"/>
    <mergeCell ref="E24:G24"/>
    <mergeCell ref="B47:D47"/>
    <mergeCell ref="H12:L12"/>
    <mergeCell ref="H13:L13"/>
    <mergeCell ref="H14:L14"/>
    <mergeCell ref="E19:G19"/>
    <mergeCell ref="E20:G20"/>
    <mergeCell ref="E21:G21"/>
    <mergeCell ref="E22:G22"/>
    <mergeCell ref="E33:G33"/>
    <mergeCell ref="E34:G34"/>
    <mergeCell ref="E35:G35"/>
    <mergeCell ref="E37:G37"/>
    <mergeCell ref="E38:G38"/>
    <mergeCell ref="E39:G39"/>
    <mergeCell ref="E40:G40"/>
    <mergeCell ref="E36:G36"/>
    <mergeCell ref="E25:G25"/>
    <mergeCell ref="E26:G26"/>
    <mergeCell ref="E27:G27"/>
    <mergeCell ref="E28:G28"/>
    <mergeCell ref="E29:G29"/>
    <mergeCell ref="E30:G30"/>
    <mergeCell ref="E31:G31"/>
    <mergeCell ref="E32:G32"/>
    <mergeCell ref="E45:G45"/>
    <mergeCell ref="E47:G47"/>
    <mergeCell ref="E41:G41"/>
    <mergeCell ref="E42:G42"/>
    <mergeCell ref="E43:G43"/>
    <mergeCell ref="E44:G44"/>
    <mergeCell ref="E46:G46"/>
  </mergeCells>
  <printOptions/>
  <pageMargins left="0.23" right="0.28" top="0.33" bottom="0.44" header="0.17" footer="0.18"/>
  <pageSetup fitToHeight="1" fitToWidth="1" horizontalDpi="300" verticalDpi="300" orientation="portrait" paperSize="9" scale="88" r:id="rId3"/>
  <headerFooter alignWithMargins="0">
    <oddFooter>&amp;C&amp;8http:/www.yrityspalvelupirjolundeqvist.fi/yrityspalvelu_lomakkeita.htm</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showOutlineSymbols="0" zoomScale="112" zoomScaleNormal="112" zoomScalePageLayoutView="0" workbookViewId="0" topLeftCell="A2">
      <selection activeCell="M6" sqref="M6:M7"/>
    </sheetView>
  </sheetViews>
  <sheetFormatPr defaultColWidth="0"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7109375" style="0" customWidth="1"/>
    <col min="14" max="14" width="6.421875" style="0" hidden="1" customWidth="1"/>
    <col min="15" max="16384" width="0" style="0" hidden="1" customWidth="1"/>
  </cols>
  <sheetData>
    <row r="1" spans="1:13" ht="25.5">
      <c r="A1" s="3"/>
      <c r="B1" s="3"/>
      <c r="C1" s="3"/>
      <c r="D1" s="3"/>
      <c r="E1" s="3"/>
      <c r="F1" s="3"/>
      <c r="G1" s="3"/>
      <c r="H1" s="4" t="str">
        <f>'Tammikuu 2016'!H1</f>
        <v>MATKALASKU 2016</v>
      </c>
      <c r="I1" s="3"/>
      <c r="J1" s="3"/>
      <c r="K1" s="3"/>
      <c r="L1" s="3"/>
      <c r="M1" s="3"/>
    </row>
    <row r="2" spans="1:13" ht="12.75">
      <c r="A2" s="33"/>
      <c r="B2" s="33"/>
      <c r="C2" s="33"/>
      <c r="D2" s="33"/>
      <c r="E2" s="33"/>
      <c r="F2" s="33"/>
      <c r="G2" s="3"/>
      <c r="H2" s="3"/>
      <c r="I2" s="3"/>
      <c r="J2" s="3"/>
      <c r="K2" s="3"/>
      <c r="L2" s="3"/>
      <c r="M2" s="3"/>
    </row>
    <row r="3" spans="1:13" ht="12.75">
      <c r="A3" s="33"/>
      <c r="B3" s="33"/>
      <c r="C3" s="33"/>
      <c r="D3" s="33"/>
      <c r="E3" s="33"/>
      <c r="F3" s="33"/>
      <c r="G3" s="3"/>
      <c r="H3" s="3"/>
      <c r="I3" s="3"/>
      <c r="J3" s="3"/>
      <c r="K3" s="3"/>
      <c r="L3" s="3"/>
      <c r="M3" s="3"/>
    </row>
    <row r="4" spans="1:13" ht="12.75">
      <c r="A4" s="33"/>
      <c r="B4" s="44"/>
      <c r="C4" s="33"/>
      <c r="D4" s="33"/>
      <c r="E4" s="33"/>
      <c r="F4" s="33"/>
      <c r="G4" s="3"/>
      <c r="H4" s="3"/>
      <c r="I4" s="3"/>
      <c r="J4" s="3"/>
      <c r="K4" s="3"/>
      <c r="L4" s="3"/>
      <c r="M4" s="3"/>
    </row>
    <row r="5" spans="1:13" ht="12.75">
      <c r="A5" s="33"/>
      <c r="B5" s="33"/>
      <c r="C5" s="33"/>
      <c r="D5" s="33"/>
      <c r="E5" s="33"/>
      <c r="F5" s="33"/>
      <c r="G5" s="3"/>
      <c r="H5" s="3"/>
      <c r="I5" s="3"/>
      <c r="J5" s="3"/>
      <c r="K5" s="3"/>
      <c r="L5" s="3"/>
      <c r="M5" s="3"/>
    </row>
    <row r="6" spans="1:13" ht="25.5">
      <c r="A6" s="34" t="str">
        <f>'Tammikuu 2016'!A6</f>
        <v>Malliyritys Oy</v>
      </c>
      <c r="B6" s="35"/>
      <c r="C6" s="35"/>
      <c r="D6" s="35"/>
      <c r="E6" s="36"/>
      <c r="F6" s="36"/>
      <c r="G6" s="29"/>
      <c r="H6" s="29"/>
      <c r="I6" s="29"/>
      <c r="J6" s="3"/>
      <c r="K6" s="3"/>
      <c r="L6" s="3"/>
      <c r="M6" s="90" t="s">
        <v>45</v>
      </c>
    </row>
    <row r="7" spans="1:13" ht="8.25" customHeight="1">
      <c r="A7" s="49" t="s">
        <v>24</v>
      </c>
      <c r="B7" s="3"/>
      <c r="C7" s="3"/>
      <c r="D7" s="3"/>
      <c r="E7" s="29"/>
      <c r="F7" s="29"/>
      <c r="G7" s="29"/>
      <c r="H7" s="29"/>
      <c r="I7" s="29"/>
      <c r="J7" s="3"/>
      <c r="K7" s="3"/>
      <c r="L7" s="3"/>
      <c r="M7" s="54"/>
    </row>
    <row r="8" spans="1:13" ht="23.25" customHeight="1">
      <c r="A8" s="88" t="str">
        <f>'Tammikuu 2016'!A8:I8</f>
        <v>Etunimi Sukunimi</v>
      </c>
      <c r="B8" s="89"/>
      <c r="C8" s="89"/>
      <c r="D8" s="89"/>
      <c r="E8" s="89"/>
      <c r="F8" s="89"/>
      <c r="G8" s="89"/>
      <c r="H8" s="89"/>
      <c r="I8" s="89"/>
      <c r="J8" s="69" t="s">
        <v>29</v>
      </c>
      <c r="K8" s="70"/>
      <c r="L8" s="70"/>
      <c r="M8" s="29"/>
    </row>
    <row r="9" spans="1:13" ht="7.5" customHeight="1">
      <c r="A9" s="49"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tr">
        <f>'Tammikuu 2016'!E12:F12</f>
        <v>40 Eur</v>
      </c>
      <c r="F12" s="81"/>
      <c r="G12" s="6"/>
      <c r="H12" s="74" t="str">
        <f>'Tammikuu 2016'!H12:L12</f>
        <v>Kilometrikorvaus, perus 43 senttiä/km</v>
      </c>
      <c r="I12" s="75"/>
      <c r="J12" s="75"/>
      <c r="K12" s="75"/>
      <c r="L12" s="76"/>
      <c r="M12" s="58"/>
    </row>
    <row r="13" spans="1:13" ht="8.25" customHeight="1">
      <c r="A13" s="78"/>
      <c r="B13" s="67" t="s">
        <v>9</v>
      </c>
      <c r="C13" s="68"/>
      <c r="D13" s="68"/>
      <c r="E13" s="80" t="str">
        <f>'Tammikuu 2016'!E13:F13</f>
        <v>19 Eur</v>
      </c>
      <c r="F13" s="75"/>
      <c r="G13" s="6"/>
      <c r="H13" s="74" t="str">
        <f>'Tammikuu 2016'!H13:L13</f>
        <v>Lisäys, perävaunusta 7 senttiä/km</v>
      </c>
      <c r="I13" s="75"/>
      <c r="J13" s="75"/>
      <c r="K13" s="75"/>
      <c r="L13" s="76"/>
      <c r="M13" s="58"/>
    </row>
    <row r="14" spans="1:13" ht="9.75" customHeight="1">
      <c r="A14" s="78"/>
      <c r="B14" s="67" t="s">
        <v>10</v>
      </c>
      <c r="C14" s="68"/>
      <c r="D14" s="68"/>
      <c r="E14" s="75" t="str">
        <f>'Tammikuu 2016'!E14:F14</f>
        <v>10 Eur</v>
      </c>
      <c r="F14" s="75"/>
      <c r="G14" s="6"/>
      <c r="H14" s="74" t="str">
        <f>'Tammikuu 2016'!H14:L14</f>
        <v>Henkilöt 3 s/hlö/km, Esineet yli 80 kg 3s/km/hlö</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tr">
        <f>'Tammikuu 2016'!K15</f>
        <v>á   Eur/km</v>
      </c>
      <c r="L15" s="12" t="s">
        <v>26</v>
      </c>
      <c r="M15" s="59"/>
    </row>
    <row r="16" spans="1:14" ht="12.75">
      <c r="A16" s="13">
        <v>1</v>
      </c>
      <c r="B16" s="45"/>
      <c r="C16" s="46"/>
      <c r="D16" s="13">
        <f aca="true" t="shared" si="0" ref="D16:D35">C16-B16</f>
        <v>0</v>
      </c>
      <c r="E16" s="55"/>
      <c r="F16" s="55"/>
      <c r="G16" s="56"/>
      <c r="H16" s="38"/>
      <c r="I16" s="39"/>
      <c r="J16" s="39">
        <f>I16-H16</f>
        <v>0</v>
      </c>
      <c r="K16" s="37"/>
      <c r="L16" s="14">
        <f aca="true" t="shared" si="1" ref="L16:L46">J16*K16</f>
        <v>0</v>
      </c>
      <c r="M16" s="42"/>
      <c r="N16" s="1"/>
    </row>
    <row r="17" spans="1:14" ht="12.75">
      <c r="A17" s="15">
        <v>2</v>
      </c>
      <c r="B17" s="47"/>
      <c r="C17" s="48"/>
      <c r="D17" s="13">
        <f t="shared" si="0"/>
        <v>0</v>
      </c>
      <c r="E17" s="55"/>
      <c r="F17" s="55"/>
      <c r="G17" s="56"/>
      <c r="H17" s="40"/>
      <c r="I17" s="41"/>
      <c r="J17" s="39">
        <f aca="true" t="shared" si="2" ref="J17:J46">I17-H17</f>
        <v>0</v>
      </c>
      <c r="K17" s="37"/>
      <c r="L17" s="14">
        <f t="shared" si="1"/>
        <v>0</v>
      </c>
      <c r="M17" s="43"/>
      <c r="N17" s="1"/>
    </row>
    <row r="18" spans="1:14" ht="12.75">
      <c r="A18" s="15">
        <v>3</v>
      </c>
      <c r="B18" s="47"/>
      <c r="C18" s="48"/>
      <c r="D18" s="13">
        <f t="shared" si="0"/>
        <v>0</v>
      </c>
      <c r="E18" s="55"/>
      <c r="F18" s="55"/>
      <c r="G18" s="56"/>
      <c r="H18" s="40"/>
      <c r="I18" s="41"/>
      <c r="J18" s="39">
        <f t="shared" si="2"/>
        <v>0</v>
      </c>
      <c r="K18" s="37"/>
      <c r="L18" s="14">
        <f t="shared" si="1"/>
        <v>0</v>
      </c>
      <c r="M18" s="43"/>
      <c r="N18" s="1"/>
    </row>
    <row r="19" spans="1:14" ht="12.75">
      <c r="A19" s="15">
        <v>4</v>
      </c>
      <c r="B19" s="47"/>
      <c r="C19" s="48"/>
      <c r="D19" s="13">
        <f t="shared" si="0"/>
        <v>0</v>
      </c>
      <c r="E19" s="55"/>
      <c r="F19" s="55"/>
      <c r="G19" s="56"/>
      <c r="H19" s="40"/>
      <c r="I19" s="41"/>
      <c r="J19" s="39">
        <f t="shared" si="2"/>
        <v>0</v>
      </c>
      <c r="K19" s="37"/>
      <c r="L19" s="14">
        <f t="shared" si="1"/>
        <v>0</v>
      </c>
      <c r="M19" s="43"/>
      <c r="N19" s="1"/>
    </row>
    <row r="20" spans="1:14" ht="12.75">
      <c r="A20" s="15">
        <v>5</v>
      </c>
      <c r="B20" s="47"/>
      <c r="C20" s="48"/>
      <c r="D20" s="13">
        <f t="shared" si="0"/>
        <v>0</v>
      </c>
      <c r="E20" s="55"/>
      <c r="F20" s="55"/>
      <c r="G20" s="56"/>
      <c r="H20" s="40"/>
      <c r="I20" s="41"/>
      <c r="J20" s="39">
        <f t="shared" si="2"/>
        <v>0</v>
      </c>
      <c r="K20" s="37"/>
      <c r="L20" s="14">
        <f t="shared" si="1"/>
        <v>0</v>
      </c>
      <c r="M20" s="43"/>
      <c r="N20" s="1"/>
    </row>
    <row r="21" spans="1:14" ht="12.75">
      <c r="A21" s="15">
        <v>6</v>
      </c>
      <c r="B21" s="47"/>
      <c r="C21" s="48"/>
      <c r="D21" s="13">
        <f t="shared" si="0"/>
        <v>0</v>
      </c>
      <c r="E21" s="55"/>
      <c r="F21" s="55"/>
      <c r="G21" s="56"/>
      <c r="H21" s="40"/>
      <c r="I21" s="41"/>
      <c r="J21" s="39">
        <f t="shared" si="2"/>
        <v>0</v>
      </c>
      <c r="K21" s="37"/>
      <c r="L21" s="14">
        <f t="shared" si="1"/>
        <v>0</v>
      </c>
      <c r="M21" s="43"/>
      <c r="N21" s="1"/>
    </row>
    <row r="22" spans="1:14" ht="12.75">
      <c r="A22" s="15">
        <v>7</v>
      </c>
      <c r="B22" s="47"/>
      <c r="C22" s="48"/>
      <c r="D22" s="13">
        <f t="shared" si="0"/>
        <v>0</v>
      </c>
      <c r="E22" s="55"/>
      <c r="F22" s="55"/>
      <c r="G22" s="56"/>
      <c r="H22" s="40"/>
      <c r="I22" s="41"/>
      <c r="J22" s="39">
        <f t="shared" si="2"/>
        <v>0</v>
      </c>
      <c r="K22" s="37"/>
      <c r="L22" s="14">
        <f t="shared" si="1"/>
        <v>0</v>
      </c>
      <c r="M22" s="43"/>
      <c r="N22" s="1"/>
    </row>
    <row r="23" spans="1:14" ht="12.75">
      <c r="A23" s="15">
        <v>8</v>
      </c>
      <c r="B23" s="47"/>
      <c r="C23" s="48"/>
      <c r="D23" s="13">
        <f t="shared" si="0"/>
        <v>0</v>
      </c>
      <c r="E23" s="55"/>
      <c r="F23" s="55"/>
      <c r="G23" s="56"/>
      <c r="H23" s="40"/>
      <c r="I23" s="41"/>
      <c r="J23" s="39">
        <f t="shared" si="2"/>
        <v>0</v>
      </c>
      <c r="K23" s="37"/>
      <c r="L23" s="14">
        <f t="shared" si="1"/>
        <v>0</v>
      </c>
      <c r="M23" s="43"/>
      <c r="N23" s="1"/>
    </row>
    <row r="24" spans="1:14" ht="12.75">
      <c r="A24" s="15">
        <v>9</v>
      </c>
      <c r="B24" s="47"/>
      <c r="C24" s="48"/>
      <c r="D24" s="13">
        <f t="shared" si="0"/>
        <v>0</v>
      </c>
      <c r="E24" s="55"/>
      <c r="F24" s="55"/>
      <c r="G24" s="56"/>
      <c r="H24" s="40"/>
      <c r="I24" s="41"/>
      <c r="J24" s="39">
        <f t="shared" si="2"/>
        <v>0</v>
      </c>
      <c r="K24" s="37"/>
      <c r="L24" s="14">
        <f t="shared" si="1"/>
        <v>0</v>
      </c>
      <c r="M24" s="43"/>
      <c r="N24" s="1"/>
    </row>
    <row r="25" spans="1:14" ht="12.75">
      <c r="A25" s="15">
        <v>10</v>
      </c>
      <c r="B25" s="47"/>
      <c r="C25" s="48"/>
      <c r="D25" s="13">
        <f t="shared" si="0"/>
        <v>0</v>
      </c>
      <c r="E25" s="55"/>
      <c r="F25" s="55"/>
      <c r="G25" s="56"/>
      <c r="H25" s="40"/>
      <c r="I25" s="41"/>
      <c r="J25" s="39">
        <f t="shared" si="2"/>
        <v>0</v>
      </c>
      <c r="K25" s="37"/>
      <c r="L25" s="14">
        <f t="shared" si="1"/>
        <v>0</v>
      </c>
      <c r="M25" s="43"/>
      <c r="N25" s="1"/>
    </row>
    <row r="26" spans="1:14" ht="12.75">
      <c r="A26" s="15">
        <v>11</v>
      </c>
      <c r="B26" s="47"/>
      <c r="C26" s="48"/>
      <c r="D26" s="13">
        <f t="shared" si="0"/>
        <v>0</v>
      </c>
      <c r="E26" s="55"/>
      <c r="F26" s="55"/>
      <c r="G26" s="56"/>
      <c r="H26" s="40"/>
      <c r="I26" s="41"/>
      <c r="J26" s="39">
        <f t="shared" si="2"/>
        <v>0</v>
      </c>
      <c r="K26" s="37"/>
      <c r="L26" s="14">
        <f t="shared" si="1"/>
        <v>0</v>
      </c>
      <c r="M26" s="43"/>
      <c r="N26" s="1"/>
    </row>
    <row r="27" spans="1:14" ht="12.75">
      <c r="A27" s="15">
        <v>12</v>
      </c>
      <c r="B27" s="47"/>
      <c r="C27" s="48"/>
      <c r="D27" s="13">
        <f t="shared" si="0"/>
        <v>0</v>
      </c>
      <c r="E27" s="55"/>
      <c r="F27" s="55"/>
      <c r="G27" s="56"/>
      <c r="H27" s="40"/>
      <c r="I27" s="41"/>
      <c r="J27" s="39">
        <f t="shared" si="2"/>
        <v>0</v>
      </c>
      <c r="K27" s="37"/>
      <c r="L27" s="14">
        <f t="shared" si="1"/>
        <v>0</v>
      </c>
      <c r="M27" s="43"/>
      <c r="N27" s="1"/>
    </row>
    <row r="28" spans="1:14" ht="12.75">
      <c r="A28" s="15">
        <v>13</v>
      </c>
      <c r="B28" s="47"/>
      <c r="C28" s="48"/>
      <c r="D28" s="13">
        <f t="shared" si="0"/>
        <v>0</v>
      </c>
      <c r="E28" s="55"/>
      <c r="F28" s="55"/>
      <c r="G28" s="56"/>
      <c r="H28" s="40"/>
      <c r="I28" s="41"/>
      <c r="J28" s="39">
        <f t="shared" si="2"/>
        <v>0</v>
      </c>
      <c r="K28" s="37"/>
      <c r="L28" s="14">
        <f t="shared" si="1"/>
        <v>0</v>
      </c>
      <c r="M28" s="43"/>
      <c r="N28" s="1"/>
    </row>
    <row r="29" spans="1:14" ht="12.75">
      <c r="A29" s="15">
        <v>14</v>
      </c>
      <c r="B29" s="47"/>
      <c r="C29" s="48"/>
      <c r="D29" s="13">
        <f t="shared" si="0"/>
        <v>0</v>
      </c>
      <c r="E29" s="55"/>
      <c r="F29" s="55"/>
      <c r="G29" s="56"/>
      <c r="H29" s="40"/>
      <c r="I29" s="41"/>
      <c r="J29" s="39">
        <f t="shared" si="2"/>
        <v>0</v>
      </c>
      <c r="K29" s="37"/>
      <c r="L29" s="14">
        <f t="shared" si="1"/>
        <v>0</v>
      </c>
      <c r="M29" s="43"/>
      <c r="N29" s="1"/>
    </row>
    <row r="30" spans="1:14" ht="12.75">
      <c r="A30" s="15">
        <v>15</v>
      </c>
      <c r="B30" s="47"/>
      <c r="C30" s="48"/>
      <c r="D30" s="13">
        <f t="shared" si="0"/>
        <v>0</v>
      </c>
      <c r="E30" s="55"/>
      <c r="F30" s="55"/>
      <c r="G30" s="56"/>
      <c r="H30" s="40"/>
      <c r="I30" s="41"/>
      <c r="J30" s="39">
        <f t="shared" si="2"/>
        <v>0</v>
      </c>
      <c r="K30" s="37"/>
      <c r="L30" s="14">
        <f t="shared" si="1"/>
        <v>0</v>
      </c>
      <c r="M30" s="43"/>
      <c r="N30" s="1"/>
    </row>
    <row r="31" spans="1:14" ht="12.75">
      <c r="A31" s="15">
        <v>16</v>
      </c>
      <c r="B31" s="47"/>
      <c r="C31" s="48"/>
      <c r="D31" s="13">
        <f t="shared" si="0"/>
        <v>0</v>
      </c>
      <c r="E31" s="55"/>
      <c r="F31" s="55"/>
      <c r="G31" s="56"/>
      <c r="H31" s="40"/>
      <c r="I31" s="41"/>
      <c r="J31" s="39">
        <f t="shared" si="2"/>
        <v>0</v>
      </c>
      <c r="K31" s="37"/>
      <c r="L31" s="14">
        <f t="shared" si="1"/>
        <v>0</v>
      </c>
      <c r="M31" s="43"/>
      <c r="N31" s="1"/>
    </row>
    <row r="32" spans="1:14" ht="12.75">
      <c r="A32" s="15">
        <v>17</v>
      </c>
      <c r="B32" s="47"/>
      <c r="C32" s="48"/>
      <c r="D32" s="13">
        <f t="shared" si="0"/>
        <v>0</v>
      </c>
      <c r="E32" s="55"/>
      <c r="F32" s="55"/>
      <c r="G32" s="56"/>
      <c r="H32" s="40"/>
      <c r="I32" s="41"/>
      <c r="J32" s="39">
        <f t="shared" si="2"/>
        <v>0</v>
      </c>
      <c r="K32" s="37"/>
      <c r="L32" s="14">
        <f t="shared" si="1"/>
        <v>0</v>
      </c>
      <c r="M32" s="43"/>
      <c r="N32" s="1"/>
    </row>
    <row r="33" spans="1:14" ht="12.75">
      <c r="A33" s="15">
        <v>18</v>
      </c>
      <c r="B33" s="47"/>
      <c r="C33" s="48"/>
      <c r="D33" s="13">
        <f t="shared" si="0"/>
        <v>0</v>
      </c>
      <c r="E33" s="55"/>
      <c r="F33" s="55"/>
      <c r="G33" s="56"/>
      <c r="H33" s="40"/>
      <c r="I33" s="41"/>
      <c r="J33" s="39">
        <f t="shared" si="2"/>
        <v>0</v>
      </c>
      <c r="K33" s="37"/>
      <c r="L33" s="14">
        <f t="shared" si="1"/>
        <v>0</v>
      </c>
      <c r="M33" s="43"/>
      <c r="N33" s="1"/>
    </row>
    <row r="34" spans="1:14" ht="12.75">
      <c r="A34" s="15">
        <v>19</v>
      </c>
      <c r="B34" s="47"/>
      <c r="C34" s="48"/>
      <c r="D34" s="13">
        <f t="shared" si="0"/>
        <v>0</v>
      </c>
      <c r="E34" s="55"/>
      <c r="F34" s="55"/>
      <c r="G34" s="56"/>
      <c r="H34" s="40"/>
      <c r="I34" s="41"/>
      <c r="J34" s="39">
        <f t="shared" si="2"/>
        <v>0</v>
      </c>
      <c r="K34" s="37"/>
      <c r="L34" s="14">
        <f t="shared" si="1"/>
        <v>0</v>
      </c>
      <c r="M34" s="43"/>
      <c r="N34" s="1"/>
    </row>
    <row r="35" spans="1:14" ht="12.75">
      <c r="A35" s="15">
        <v>20</v>
      </c>
      <c r="B35" s="47"/>
      <c r="C35" s="48"/>
      <c r="D35" s="13">
        <f t="shared" si="0"/>
        <v>0</v>
      </c>
      <c r="E35" s="55"/>
      <c r="F35" s="55"/>
      <c r="G35" s="56"/>
      <c r="H35" s="40"/>
      <c r="I35" s="41"/>
      <c r="J35" s="39">
        <f t="shared" si="2"/>
        <v>0</v>
      </c>
      <c r="K35" s="37"/>
      <c r="L35" s="14">
        <f t="shared" si="1"/>
        <v>0</v>
      </c>
      <c r="M35" s="43"/>
      <c r="N35" s="1"/>
    </row>
    <row r="36" spans="1:14" ht="12.75">
      <c r="A36" s="15">
        <v>21</v>
      </c>
      <c r="B36" s="47"/>
      <c r="C36" s="48"/>
      <c r="D36" s="13">
        <f aca="true" t="shared" si="3" ref="D36:D46">C36-B36</f>
        <v>0</v>
      </c>
      <c r="E36" s="55"/>
      <c r="F36" s="55"/>
      <c r="G36" s="56"/>
      <c r="H36" s="40"/>
      <c r="I36" s="41"/>
      <c r="J36" s="39">
        <f t="shared" si="2"/>
        <v>0</v>
      </c>
      <c r="K36" s="37"/>
      <c r="L36" s="14">
        <f t="shared" si="1"/>
        <v>0</v>
      </c>
      <c r="M36" s="43"/>
      <c r="N36" s="1"/>
    </row>
    <row r="37" spans="1:14" ht="12.75">
      <c r="A37" s="15">
        <v>22</v>
      </c>
      <c r="B37" s="47"/>
      <c r="C37" s="48"/>
      <c r="D37" s="13">
        <f t="shared" si="3"/>
        <v>0</v>
      </c>
      <c r="E37" s="55"/>
      <c r="F37" s="55"/>
      <c r="G37" s="56"/>
      <c r="H37" s="40"/>
      <c r="I37" s="41"/>
      <c r="J37" s="39">
        <f t="shared" si="2"/>
        <v>0</v>
      </c>
      <c r="K37" s="37"/>
      <c r="L37" s="14">
        <f t="shared" si="1"/>
        <v>0</v>
      </c>
      <c r="M37" s="43"/>
      <c r="N37" s="1"/>
    </row>
    <row r="38" spans="1:14" ht="12.75">
      <c r="A38" s="15">
        <v>23</v>
      </c>
      <c r="B38" s="47"/>
      <c r="C38" s="48"/>
      <c r="D38" s="13">
        <f t="shared" si="3"/>
        <v>0</v>
      </c>
      <c r="E38" s="55"/>
      <c r="F38" s="55"/>
      <c r="G38" s="56"/>
      <c r="H38" s="40"/>
      <c r="I38" s="41"/>
      <c r="J38" s="39">
        <f t="shared" si="2"/>
        <v>0</v>
      </c>
      <c r="K38" s="37"/>
      <c r="L38" s="14">
        <f t="shared" si="1"/>
        <v>0</v>
      </c>
      <c r="M38" s="43"/>
      <c r="N38" s="1"/>
    </row>
    <row r="39" spans="1:14" ht="12.75">
      <c r="A39" s="15">
        <v>24</v>
      </c>
      <c r="B39" s="47"/>
      <c r="C39" s="48"/>
      <c r="D39" s="13">
        <f t="shared" si="3"/>
        <v>0</v>
      </c>
      <c r="E39" s="55"/>
      <c r="F39" s="55"/>
      <c r="G39" s="56"/>
      <c r="H39" s="40"/>
      <c r="I39" s="41"/>
      <c r="J39" s="39">
        <f t="shared" si="2"/>
        <v>0</v>
      </c>
      <c r="K39" s="37"/>
      <c r="L39" s="14">
        <f t="shared" si="1"/>
        <v>0</v>
      </c>
      <c r="M39" s="43"/>
      <c r="N39" s="1"/>
    </row>
    <row r="40" spans="1:14" ht="12.75">
      <c r="A40" s="15">
        <v>25</v>
      </c>
      <c r="B40" s="47"/>
      <c r="C40" s="48"/>
      <c r="D40" s="13">
        <f t="shared" si="3"/>
        <v>0</v>
      </c>
      <c r="E40" s="55"/>
      <c r="F40" s="55"/>
      <c r="G40" s="56"/>
      <c r="H40" s="40"/>
      <c r="I40" s="41"/>
      <c r="J40" s="39">
        <f t="shared" si="2"/>
        <v>0</v>
      </c>
      <c r="K40" s="37"/>
      <c r="L40" s="14">
        <f t="shared" si="1"/>
        <v>0</v>
      </c>
      <c r="M40" s="43"/>
      <c r="N40" s="1"/>
    </row>
    <row r="41" spans="1:14" ht="12.75">
      <c r="A41" s="15">
        <v>26</v>
      </c>
      <c r="B41" s="47"/>
      <c r="C41" s="48"/>
      <c r="D41" s="13">
        <f t="shared" si="3"/>
        <v>0</v>
      </c>
      <c r="E41" s="55"/>
      <c r="F41" s="55"/>
      <c r="G41" s="56"/>
      <c r="H41" s="40"/>
      <c r="I41" s="41"/>
      <c r="J41" s="39">
        <f t="shared" si="2"/>
        <v>0</v>
      </c>
      <c r="K41" s="37"/>
      <c r="L41" s="14">
        <f t="shared" si="1"/>
        <v>0</v>
      </c>
      <c r="M41" s="43"/>
      <c r="N41" s="1"/>
    </row>
    <row r="42" spans="1:14" ht="12.75">
      <c r="A42" s="15">
        <v>27</v>
      </c>
      <c r="B42" s="47"/>
      <c r="C42" s="48"/>
      <c r="D42" s="13">
        <f t="shared" si="3"/>
        <v>0</v>
      </c>
      <c r="E42" s="55"/>
      <c r="F42" s="55"/>
      <c r="G42" s="56"/>
      <c r="H42" s="40"/>
      <c r="I42" s="41"/>
      <c r="J42" s="39">
        <f t="shared" si="2"/>
        <v>0</v>
      </c>
      <c r="K42" s="37"/>
      <c r="L42" s="14">
        <f t="shared" si="1"/>
        <v>0</v>
      </c>
      <c r="M42" s="43"/>
      <c r="N42" s="1"/>
    </row>
    <row r="43" spans="1:14" ht="12.75">
      <c r="A43" s="15">
        <v>28</v>
      </c>
      <c r="B43" s="47"/>
      <c r="C43" s="48"/>
      <c r="D43" s="13">
        <f t="shared" si="3"/>
        <v>0</v>
      </c>
      <c r="E43" s="55"/>
      <c r="F43" s="55"/>
      <c r="G43" s="56"/>
      <c r="H43" s="40"/>
      <c r="I43" s="41"/>
      <c r="J43" s="39">
        <f t="shared" si="2"/>
        <v>0</v>
      </c>
      <c r="K43" s="37"/>
      <c r="L43" s="14">
        <f t="shared" si="1"/>
        <v>0</v>
      </c>
      <c r="M43" s="43"/>
      <c r="N43" s="1"/>
    </row>
    <row r="44" spans="1:14" ht="12.75">
      <c r="A44" s="15">
        <v>29</v>
      </c>
      <c r="B44" s="47"/>
      <c r="C44" s="48"/>
      <c r="D44" s="13">
        <f t="shared" si="3"/>
        <v>0</v>
      </c>
      <c r="E44" s="55"/>
      <c r="F44" s="55"/>
      <c r="G44" s="56"/>
      <c r="H44" s="40"/>
      <c r="I44" s="41"/>
      <c r="J44" s="39">
        <f t="shared" si="2"/>
        <v>0</v>
      </c>
      <c r="K44" s="37"/>
      <c r="L44" s="14">
        <f t="shared" si="1"/>
        <v>0</v>
      </c>
      <c r="M44" s="43"/>
      <c r="N44" s="1"/>
    </row>
    <row r="45" spans="1:14" ht="12.75">
      <c r="A45" s="15">
        <v>30</v>
      </c>
      <c r="B45" s="47"/>
      <c r="C45" s="48"/>
      <c r="D45" s="13">
        <f t="shared" si="3"/>
        <v>0</v>
      </c>
      <c r="E45" s="55"/>
      <c r="F45" s="55"/>
      <c r="G45" s="56"/>
      <c r="H45" s="40"/>
      <c r="I45" s="41"/>
      <c r="J45" s="39">
        <f t="shared" si="2"/>
        <v>0</v>
      </c>
      <c r="K45" s="37"/>
      <c r="L45" s="14">
        <f t="shared" si="1"/>
        <v>0</v>
      </c>
      <c r="M45" s="43"/>
      <c r="N45" s="1"/>
    </row>
    <row r="46" spans="1:14" ht="12.75">
      <c r="A46" s="15">
        <v>31</v>
      </c>
      <c r="B46" s="47"/>
      <c r="C46" s="48"/>
      <c r="D46" s="13">
        <f t="shared" si="3"/>
        <v>0</v>
      </c>
      <c r="E46" s="55"/>
      <c r="F46" s="55"/>
      <c r="G46" s="56"/>
      <c r="H46" s="40"/>
      <c r="I46" s="41"/>
      <c r="J46" s="39">
        <f t="shared" si="2"/>
        <v>0</v>
      </c>
      <c r="K46" s="37"/>
      <c r="L46" s="14">
        <f t="shared" si="1"/>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50">
    <mergeCell ref="M6:M7"/>
    <mergeCell ref="E43:G43"/>
    <mergeCell ref="E44:G44"/>
    <mergeCell ref="E39:G39"/>
    <mergeCell ref="E40:G40"/>
    <mergeCell ref="B47:D47"/>
    <mergeCell ref="E35:G35"/>
    <mergeCell ref="E36:G36"/>
    <mergeCell ref="E37:G37"/>
    <mergeCell ref="E38:G38"/>
    <mergeCell ref="E47:G47"/>
    <mergeCell ref="E45:G45"/>
    <mergeCell ref="E46:G46"/>
    <mergeCell ref="E41:G41"/>
    <mergeCell ref="E42:G42"/>
    <mergeCell ref="E25:G25"/>
    <mergeCell ref="E26:G26"/>
    <mergeCell ref="E33:G33"/>
    <mergeCell ref="E34:G34"/>
    <mergeCell ref="E29:G29"/>
    <mergeCell ref="E30:G30"/>
    <mergeCell ref="E18:G18"/>
    <mergeCell ref="E23:G23"/>
    <mergeCell ref="E24:G24"/>
    <mergeCell ref="E19:G19"/>
    <mergeCell ref="E20:G20"/>
    <mergeCell ref="E32:G32"/>
    <mergeCell ref="E21:G21"/>
    <mergeCell ref="E22:G22"/>
    <mergeCell ref="E27:G27"/>
    <mergeCell ref="E28:G28"/>
    <mergeCell ref="E31:G31"/>
    <mergeCell ref="E13:F13"/>
    <mergeCell ref="J8:L8"/>
    <mergeCell ref="A8:I8"/>
    <mergeCell ref="H12:L12"/>
    <mergeCell ref="H13:L13"/>
    <mergeCell ref="H14:L14"/>
    <mergeCell ref="E14:F14"/>
    <mergeCell ref="A11:A15"/>
    <mergeCell ref="E16:G16"/>
    <mergeCell ref="E17:G17"/>
    <mergeCell ref="M11:M15"/>
    <mergeCell ref="E15:G15"/>
    <mergeCell ref="H11:L11"/>
    <mergeCell ref="B11:G11"/>
    <mergeCell ref="B12:D12"/>
    <mergeCell ref="B13:D13"/>
    <mergeCell ref="B14:D14"/>
    <mergeCell ref="E12:F12"/>
  </mergeCells>
  <printOptions/>
  <pageMargins left="0.23" right="0.28" top="0.33" bottom="0.44" header="0.17" footer="0.18"/>
  <pageSetup fitToHeight="1" fitToWidth="1" horizontalDpi="300" verticalDpi="300" orientation="portrait" paperSize="9" r:id="rId3"/>
  <headerFooter alignWithMargins="0">
    <oddFooter>&amp;C&amp;8http:/www.yrityspalvelupirjolundeqvist.fi/yrityspalvelu_lomakkeita.htm</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showOutlineSymbols="0" zoomScale="118" zoomScaleNormal="118" zoomScalePageLayoutView="0" workbookViewId="0" topLeftCell="A2">
      <selection activeCell="B16" sqref="B16"/>
    </sheetView>
  </sheetViews>
  <sheetFormatPr defaultColWidth="0"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7109375" style="0" customWidth="1"/>
    <col min="14" max="14" width="6.421875" style="0" hidden="1" customWidth="1"/>
    <col min="15" max="16384" width="0" style="0" hidden="1" customWidth="1"/>
  </cols>
  <sheetData>
    <row r="1" spans="1:13" ht="25.5">
      <c r="A1" s="3"/>
      <c r="B1" s="3"/>
      <c r="C1" s="3"/>
      <c r="D1" s="3"/>
      <c r="E1" s="3"/>
      <c r="F1" s="3"/>
      <c r="G1" s="3"/>
      <c r="H1" s="4" t="str">
        <f>'Tammikuu 2016'!H1</f>
        <v>MATKALASKU 2016</v>
      </c>
      <c r="I1" s="3"/>
      <c r="J1" s="3"/>
      <c r="K1" s="3"/>
      <c r="L1" s="3"/>
      <c r="M1" s="3"/>
    </row>
    <row r="2" spans="1:13" ht="12.75">
      <c r="A2" s="33"/>
      <c r="B2" s="33"/>
      <c r="C2" s="33"/>
      <c r="D2" s="33"/>
      <c r="E2" s="33"/>
      <c r="F2" s="33"/>
      <c r="G2" s="3"/>
      <c r="H2" s="3"/>
      <c r="I2" s="3"/>
      <c r="J2" s="3"/>
      <c r="K2" s="3"/>
      <c r="L2" s="3"/>
      <c r="M2" s="3"/>
    </row>
    <row r="3" spans="1:13" ht="12.75">
      <c r="A3" s="33"/>
      <c r="B3" s="33"/>
      <c r="C3" s="33"/>
      <c r="D3" s="33"/>
      <c r="E3" s="33"/>
      <c r="F3" s="33"/>
      <c r="G3" s="3"/>
      <c r="H3" s="3"/>
      <c r="I3" s="3"/>
      <c r="J3" s="3"/>
      <c r="K3" s="3"/>
      <c r="L3" s="3"/>
      <c r="M3" s="3"/>
    </row>
    <row r="4" spans="1:13" ht="12.75">
      <c r="A4" s="33"/>
      <c r="B4" s="44"/>
      <c r="C4" s="33"/>
      <c r="D4" s="33"/>
      <c r="E4" s="33"/>
      <c r="F4" s="33"/>
      <c r="G4" s="3"/>
      <c r="H4" s="3"/>
      <c r="I4" s="3"/>
      <c r="J4" s="3"/>
      <c r="K4" s="3"/>
      <c r="L4" s="3"/>
      <c r="M4" s="3"/>
    </row>
    <row r="5" spans="1:13" ht="12.75">
      <c r="A5" s="33"/>
      <c r="B5" s="33"/>
      <c r="C5" s="33"/>
      <c r="D5" s="33"/>
      <c r="E5" s="33"/>
      <c r="F5" s="33"/>
      <c r="G5" s="3"/>
      <c r="H5" s="3"/>
      <c r="I5" s="3"/>
      <c r="J5" s="3"/>
      <c r="K5" s="3"/>
      <c r="L5" s="3"/>
      <c r="M5" s="3"/>
    </row>
    <row r="6" spans="1:13" ht="25.5">
      <c r="A6" s="34" t="str">
        <f>'Tammikuu 2016'!A6</f>
        <v>Malliyritys Oy</v>
      </c>
      <c r="B6" s="35"/>
      <c r="C6" s="35"/>
      <c r="D6" s="35"/>
      <c r="E6" s="36"/>
      <c r="F6" s="36"/>
      <c r="G6" s="29"/>
      <c r="H6" s="29"/>
      <c r="I6" s="29"/>
      <c r="J6" s="3"/>
      <c r="K6" s="3"/>
      <c r="L6" s="3"/>
      <c r="M6" s="90" t="s">
        <v>45</v>
      </c>
    </row>
    <row r="7" spans="1:13" ht="8.25" customHeight="1">
      <c r="A7" s="49" t="s">
        <v>24</v>
      </c>
      <c r="B7" s="3"/>
      <c r="C7" s="3"/>
      <c r="D7" s="3"/>
      <c r="E7" s="29"/>
      <c r="F7" s="29"/>
      <c r="G7" s="29"/>
      <c r="H7" s="29"/>
      <c r="I7" s="29"/>
      <c r="J7" s="3"/>
      <c r="K7" s="3"/>
      <c r="L7" s="3"/>
      <c r="M7" s="54"/>
    </row>
    <row r="8" spans="1:13" ht="23.25" customHeight="1">
      <c r="A8" s="88" t="str">
        <f>'Tammikuu 2016'!A8:I8</f>
        <v>Etunimi Sukunimi</v>
      </c>
      <c r="B8" s="89"/>
      <c r="C8" s="89"/>
      <c r="D8" s="89"/>
      <c r="E8" s="89"/>
      <c r="F8" s="89"/>
      <c r="G8" s="89"/>
      <c r="H8" s="89"/>
      <c r="I8" s="89"/>
      <c r="J8" s="69" t="s">
        <v>31</v>
      </c>
      <c r="K8" s="70"/>
      <c r="L8" s="70"/>
      <c r="M8" s="29"/>
    </row>
    <row r="9" spans="1:13" ht="7.5" customHeight="1">
      <c r="A9" s="49"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tr">
        <f>'Tammikuu 2016'!E12:F12</f>
        <v>40 Eur</v>
      </c>
      <c r="F12" s="81"/>
      <c r="G12" s="6"/>
      <c r="H12" s="74" t="str">
        <f>'Tammikuu 2016'!H12:L12</f>
        <v>Kilometrikorvaus, perus 43 senttiä/km</v>
      </c>
      <c r="I12" s="75"/>
      <c r="J12" s="75"/>
      <c r="K12" s="75"/>
      <c r="L12" s="76"/>
      <c r="M12" s="58"/>
    </row>
    <row r="13" spans="1:13" ht="8.25" customHeight="1">
      <c r="A13" s="78"/>
      <c r="B13" s="67" t="s">
        <v>9</v>
      </c>
      <c r="C13" s="68"/>
      <c r="D13" s="68"/>
      <c r="E13" s="80" t="str">
        <f>'Tammikuu 2016'!E13:F13</f>
        <v>19 Eur</v>
      </c>
      <c r="F13" s="75"/>
      <c r="G13" s="6"/>
      <c r="H13" s="74" t="str">
        <f>'Tammikuu 2016'!H13:L13</f>
        <v>Lisäys, perävaunusta 7 senttiä/km</v>
      </c>
      <c r="I13" s="75"/>
      <c r="J13" s="75"/>
      <c r="K13" s="75"/>
      <c r="L13" s="76"/>
      <c r="M13" s="58"/>
    </row>
    <row r="14" spans="1:13" ht="9.75" customHeight="1">
      <c r="A14" s="78"/>
      <c r="B14" s="67" t="s">
        <v>10</v>
      </c>
      <c r="C14" s="68"/>
      <c r="D14" s="68"/>
      <c r="E14" s="75" t="str">
        <f>'Tammikuu 2016'!E14:F14</f>
        <v>10 Eur</v>
      </c>
      <c r="F14" s="75"/>
      <c r="G14" s="6"/>
      <c r="H14" s="74" t="str">
        <f>'Tammikuu 2016'!H14:L14</f>
        <v>Henkilöt 3 s/hlö/km, Esineet yli 80 kg 3s/km/hlö</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tr">
        <f>'Tammikuu 2016'!K15</f>
        <v>á   Eur/km</v>
      </c>
      <c r="L15" s="12" t="s">
        <v>26</v>
      </c>
      <c r="M15" s="59"/>
    </row>
    <row r="16" spans="1:14" ht="12.75">
      <c r="A16" s="13">
        <v>1</v>
      </c>
      <c r="B16" s="45"/>
      <c r="C16" s="46"/>
      <c r="D16" s="13">
        <f aca="true" t="shared" si="0" ref="D16:D46">C16-B16</f>
        <v>0</v>
      </c>
      <c r="E16" s="55"/>
      <c r="F16" s="55"/>
      <c r="G16" s="56"/>
      <c r="H16" s="38"/>
      <c r="I16" s="39"/>
      <c r="J16" s="39">
        <f>I16-H16</f>
        <v>0</v>
      </c>
      <c r="K16" s="37"/>
      <c r="L16" s="14">
        <f aca="true" t="shared" si="1" ref="L16:L46">J16*K16</f>
        <v>0</v>
      </c>
      <c r="M16" s="42"/>
      <c r="N16" s="1"/>
    </row>
    <row r="17" spans="1:14" ht="12.75">
      <c r="A17" s="15">
        <v>2</v>
      </c>
      <c r="B17" s="47"/>
      <c r="C17" s="48"/>
      <c r="D17" s="13">
        <f t="shared" si="0"/>
        <v>0</v>
      </c>
      <c r="E17" s="55"/>
      <c r="F17" s="55"/>
      <c r="G17" s="56"/>
      <c r="H17" s="40"/>
      <c r="I17" s="41"/>
      <c r="J17" s="39">
        <f aca="true" t="shared" si="2" ref="J17:J46">I17-H17</f>
        <v>0</v>
      </c>
      <c r="K17" s="37"/>
      <c r="L17" s="14">
        <f t="shared" si="1"/>
        <v>0</v>
      </c>
      <c r="M17" s="43"/>
      <c r="N17" s="1"/>
    </row>
    <row r="18" spans="1:14" ht="12.75">
      <c r="A18" s="15">
        <v>3</v>
      </c>
      <c r="B18" s="47"/>
      <c r="C18" s="48"/>
      <c r="D18" s="13">
        <f t="shared" si="0"/>
        <v>0</v>
      </c>
      <c r="E18" s="55"/>
      <c r="F18" s="55"/>
      <c r="G18" s="56"/>
      <c r="H18" s="40"/>
      <c r="I18" s="41"/>
      <c r="J18" s="39">
        <f t="shared" si="2"/>
        <v>0</v>
      </c>
      <c r="K18" s="37"/>
      <c r="L18" s="14">
        <f t="shared" si="1"/>
        <v>0</v>
      </c>
      <c r="M18" s="43"/>
      <c r="N18" s="1"/>
    </row>
    <row r="19" spans="1:14" ht="12.75">
      <c r="A19" s="15">
        <v>4</v>
      </c>
      <c r="B19" s="47"/>
      <c r="C19" s="48"/>
      <c r="D19" s="13">
        <f t="shared" si="0"/>
        <v>0</v>
      </c>
      <c r="E19" s="55"/>
      <c r="F19" s="55"/>
      <c r="G19" s="56"/>
      <c r="H19" s="40"/>
      <c r="I19" s="41"/>
      <c r="J19" s="39">
        <f t="shared" si="2"/>
        <v>0</v>
      </c>
      <c r="K19" s="37"/>
      <c r="L19" s="14">
        <f t="shared" si="1"/>
        <v>0</v>
      </c>
      <c r="M19" s="43"/>
      <c r="N19" s="1"/>
    </row>
    <row r="20" spans="1:14" ht="12.75">
      <c r="A20" s="15">
        <v>5</v>
      </c>
      <c r="B20" s="47"/>
      <c r="C20" s="48"/>
      <c r="D20" s="13">
        <f t="shared" si="0"/>
        <v>0</v>
      </c>
      <c r="E20" s="55"/>
      <c r="F20" s="55"/>
      <c r="G20" s="56"/>
      <c r="H20" s="40"/>
      <c r="I20" s="41"/>
      <c r="J20" s="39">
        <f t="shared" si="2"/>
        <v>0</v>
      </c>
      <c r="K20" s="37"/>
      <c r="L20" s="14">
        <f t="shared" si="1"/>
        <v>0</v>
      </c>
      <c r="M20" s="43"/>
      <c r="N20" s="1"/>
    </row>
    <row r="21" spans="1:14" ht="12.75">
      <c r="A21" s="15">
        <v>6</v>
      </c>
      <c r="B21" s="47"/>
      <c r="C21" s="48"/>
      <c r="D21" s="13">
        <f t="shared" si="0"/>
        <v>0</v>
      </c>
      <c r="E21" s="55"/>
      <c r="F21" s="55"/>
      <c r="G21" s="56"/>
      <c r="H21" s="40"/>
      <c r="I21" s="41"/>
      <c r="J21" s="39">
        <f t="shared" si="2"/>
        <v>0</v>
      </c>
      <c r="K21" s="37"/>
      <c r="L21" s="14">
        <f t="shared" si="1"/>
        <v>0</v>
      </c>
      <c r="M21" s="43"/>
      <c r="N21" s="1"/>
    </row>
    <row r="22" spans="1:14" ht="12.75">
      <c r="A22" s="15">
        <v>7</v>
      </c>
      <c r="B22" s="47"/>
      <c r="C22" s="48"/>
      <c r="D22" s="13">
        <f t="shared" si="0"/>
        <v>0</v>
      </c>
      <c r="E22" s="55"/>
      <c r="F22" s="55"/>
      <c r="G22" s="56"/>
      <c r="H22" s="40"/>
      <c r="I22" s="41"/>
      <c r="J22" s="39">
        <f t="shared" si="2"/>
        <v>0</v>
      </c>
      <c r="K22" s="37"/>
      <c r="L22" s="14">
        <f t="shared" si="1"/>
        <v>0</v>
      </c>
      <c r="M22" s="43"/>
      <c r="N22" s="1"/>
    </row>
    <row r="23" spans="1:14" ht="12.75">
      <c r="A23" s="15">
        <v>8</v>
      </c>
      <c r="B23" s="47"/>
      <c r="C23" s="48"/>
      <c r="D23" s="13">
        <f t="shared" si="0"/>
        <v>0</v>
      </c>
      <c r="E23" s="55"/>
      <c r="F23" s="55"/>
      <c r="G23" s="56"/>
      <c r="H23" s="40"/>
      <c r="I23" s="41"/>
      <c r="J23" s="39">
        <f t="shared" si="2"/>
        <v>0</v>
      </c>
      <c r="K23" s="37"/>
      <c r="L23" s="14">
        <f t="shared" si="1"/>
        <v>0</v>
      </c>
      <c r="M23" s="43"/>
      <c r="N23" s="1"/>
    </row>
    <row r="24" spans="1:14" ht="12.75">
      <c r="A24" s="15">
        <v>9</v>
      </c>
      <c r="B24" s="47"/>
      <c r="C24" s="48"/>
      <c r="D24" s="13">
        <f t="shared" si="0"/>
        <v>0</v>
      </c>
      <c r="E24" s="55"/>
      <c r="F24" s="55"/>
      <c r="G24" s="56"/>
      <c r="H24" s="40"/>
      <c r="I24" s="41"/>
      <c r="J24" s="39">
        <f t="shared" si="2"/>
        <v>0</v>
      </c>
      <c r="K24" s="37"/>
      <c r="L24" s="14">
        <f t="shared" si="1"/>
        <v>0</v>
      </c>
      <c r="M24" s="43"/>
      <c r="N24" s="1"/>
    </row>
    <row r="25" spans="1:14" ht="12.75">
      <c r="A25" s="15">
        <v>10</v>
      </c>
      <c r="B25" s="47"/>
      <c r="C25" s="48"/>
      <c r="D25" s="13">
        <f t="shared" si="0"/>
        <v>0</v>
      </c>
      <c r="E25" s="55"/>
      <c r="F25" s="55"/>
      <c r="G25" s="56"/>
      <c r="H25" s="40"/>
      <c r="I25" s="41"/>
      <c r="J25" s="39">
        <f t="shared" si="2"/>
        <v>0</v>
      </c>
      <c r="K25" s="37"/>
      <c r="L25" s="14">
        <f t="shared" si="1"/>
        <v>0</v>
      </c>
      <c r="M25" s="43"/>
      <c r="N25" s="1"/>
    </row>
    <row r="26" spans="1:14" ht="12.75">
      <c r="A26" s="15">
        <v>11</v>
      </c>
      <c r="B26" s="47"/>
      <c r="C26" s="48"/>
      <c r="D26" s="13">
        <f t="shared" si="0"/>
        <v>0</v>
      </c>
      <c r="E26" s="55"/>
      <c r="F26" s="55"/>
      <c r="G26" s="56"/>
      <c r="H26" s="40"/>
      <c r="I26" s="41"/>
      <c r="J26" s="39">
        <f t="shared" si="2"/>
        <v>0</v>
      </c>
      <c r="K26" s="37"/>
      <c r="L26" s="14">
        <f t="shared" si="1"/>
        <v>0</v>
      </c>
      <c r="M26" s="43"/>
      <c r="N26" s="1"/>
    </row>
    <row r="27" spans="1:14" ht="12.75">
      <c r="A27" s="15">
        <v>12</v>
      </c>
      <c r="B27" s="47"/>
      <c r="C27" s="48"/>
      <c r="D27" s="13">
        <f t="shared" si="0"/>
        <v>0</v>
      </c>
      <c r="E27" s="55"/>
      <c r="F27" s="55"/>
      <c r="G27" s="56"/>
      <c r="H27" s="40"/>
      <c r="I27" s="41"/>
      <c r="J27" s="39">
        <f t="shared" si="2"/>
        <v>0</v>
      </c>
      <c r="K27" s="37"/>
      <c r="L27" s="14">
        <f t="shared" si="1"/>
        <v>0</v>
      </c>
      <c r="M27" s="43"/>
      <c r="N27" s="1"/>
    </row>
    <row r="28" spans="1:14" ht="12.75">
      <c r="A28" s="15">
        <v>13</v>
      </c>
      <c r="B28" s="47"/>
      <c r="C28" s="48"/>
      <c r="D28" s="13">
        <f t="shared" si="0"/>
        <v>0</v>
      </c>
      <c r="E28" s="55"/>
      <c r="F28" s="55"/>
      <c r="G28" s="56"/>
      <c r="H28" s="40"/>
      <c r="I28" s="41"/>
      <c r="J28" s="39">
        <f t="shared" si="2"/>
        <v>0</v>
      </c>
      <c r="K28" s="37"/>
      <c r="L28" s="14">
        <f t="shared" si="1"/>
        <v>0</v>
      </c>
      <c r="M28" s="43"/>
      <c r="N28" s="1"/>
    </row>
    <row r="29" spans="1:14" ht="12.75">
      <c r="A29" s="15">
        <v>14</v>
      </c>
      <c r="B29" s="47"/>
      <c r="C29" s="48"/>
      <c r="D29" s="13">
        <f t="shared" si="0"/>
        <v>0</v>
      </c>
      <c r="E29" s="55"/>
      <c r="F29" s="55"/>
      <c r="G29" s="56"/>
      <c r="H29" s="40"/>
      <c r="I29" s="41"/>
      <c r="J29" s="39">
        <f t="shared" si="2"/>
        <v>0</v>
      </c>
      <c r="K29" s="37"/>
      <c r="L29" s="14">
        <f t="shared" si="1"/>
        <v>0</v>
      </c>
      <c r="M29" s="43"/>
      <c r="N29" s="1"/>
    </row>
    <row r="30" spans="1:14" ht="12.75">
      <c r="A30" s="15">
        <v>15</v>
      </c>
      <c r="B30" s="47"/>
      <c r="C30" s="48"/>
      <c r="D30" s="13">
        <f t="shared" si="0"/>
        <v>0</v>
      </c>
      <c r="E30" s="55"/>
      <c r="F30" s="55"/>
      <c r="G30" s="56"/>
      <c r="H30" s="40"/>
      <c r="I30" s="41"/>
      <c r="J30" s="39">
        <f t="shared" si="2"/>
        <v>0</v>
      </c>
      <c r="K30" s="37"/>
      <c r="L30" s="14">
        <f t="shared" si="1"/>
        <v>0</v>
      </c>
      <c r="M30" s="43"/>
      <c r="N30" s="1"/>
    </row>
    <row r="31" spans="1:14" ht="12.75">
      <c r="A31" s="15">
        <v>16</v>
      </c>
      <c r="B31" s="47"/>
      <c r="C31" s="48"/>
      <c r="D31" s="13">
        <f t="shared" si="0"/>
        <v>0</v>
      </c>
      <c r="E31" s="55"/>
      <c r="F31" s="55"/>
      <c r="G31" s="56"/>
      <c r="H31" s="40"/>
      <c r="I31" s="41"/>
      <c r="J31" s="39">
        <f t="shared" si="2"/>
        <v>0</v>
      </c>
      <c r="K31" s="37"/>
      <c r="L31" s="14">
        <f t="shared" si="1"/>
        <v>0</v>
      </c>
      <c r="M31" s="43"/>
      <c r="N31" s="1"/>
    </row>
    <row r="32" spans="1:14" ht="12.75">
      <c r="A32" s="15">
        <v>17</v>
      </c>
      <c r="B32" s="47"/>
      <c r="C32" s="48"/>
      <c r="D32" s="13">
        <f t="shared" si="0"/>
        <v>0</v>
      </c>
      <c r="E32" s="55"/>
      <c r="F32" s="55"/>
      <c r="G32" s="56"/>
      <c r="H32" s="40"/>
      <c r="I32" s="41"/>
      <c r="J32" s="39">
        <f t="shared" si="2"/>
        <v>0</v>
      </c>
      <c r="K32" s="37"/>
      <c r="L32" s="14">
        <f t="shared" si="1"/>
        <v>0</v>
      </c>
      <c r="M32" s="43"/>
      <c r="N32" s="1"/>
    </row>
    <row r="33" spans="1:14" ht="12.75">
      <c r="A33" s="15">
        <v>18</v>
      </c>
      <c r="B33" s="47"/>
      <c r="C33" s="48"/>
      <c r="D33" s="13">
        <f t="shared" si="0"/>
        <v>0</v>
      </c>
      <c r="E33" s="55"/>
      <c r="F33" s="55"/>
      <c r="G33" s="56"/>
      <c r="H33" s="40"/>
      <c r="I33" s="41"/>
      <c r="J33" s="39">
        <f t="shared" si="2"/>
        <v>0</v>
      </c>
      <c r="K33" s="37"/>
      <c r="L33" s="14">
        <f t="shared" si="1"/>
        <v>0</v>
      </c>
      <c r="M33" s="43"/>
      <c r="N33" s="1"/>
    </row>
    <row r="34" spans="1:14" ht="12.75">
      <c r="A34" s="15">
        <v>19</v>
      </c>
      <c r="B34" s="47"/>
      <c r="C34" s="48"/>
      <c r="D34" s="13">
        <f t="shared" si="0"/>
        <v>0</v>
      </c>
      <c r="E34" s="55"/>
      <c r="F34" s="55"/>
      <c r="G34" s="56"/>
      <c r="H34" s="40"/>
      <c r="I34" s="41"/>
      <c r="J34" s="39">
        <f t="shared" si="2"/>
        <v>0</v>
      </c>
      <c r="K34" s="37"/>
      <c r="L34" s="14">
        <f t="shared" si="1"/>
        <v>0</v>
      </c>
      <c r="M34" s="43"/>
      <c r="N34" s="1"/>
    </row>
    <row r="35" spans="1:14" ht="12.75">
      <c r="A35" s="15">
        <v>20</v>
      </c>
      <c r="B35" s="47"/>
      <c r="C35" s="48"/>
      <c r="D35" s="13">
        <f t="shared" si="0"/>
        <v>0</v>
      </c>
      <c r="E35" s="55"/>
      <c r="F35" s="55"/>
      <c r="G35" s="56"/>
      <c r="H35" s="40"/>
      <c r="I35" s="41"/>
      <c r="J35" s="39">
        <f t="shared" si="2"/>
        <v>0</v>
      </c>
      <c r="K35" s="37"/>
      <c r="L35" s="14">
        <f t="shared" si="1"/>
        <v>0</v>
      </c>
      <c r="M35" s="43"/>
      <c r="N35" s="1"/>
    </row>
    <row r="36" spans="1:14" ht="12.75">
      <c r="A36" s="15">
        <v>21</v>
      </c>
      <c r="B36" s="47"/>
      <c r="C36" s="48"/>
      <c r="D36" s="13">
        <f t="shared" si="0"/>
        <v>0</v>
      </c>
      <c r="E36" s="55"/>
      <c r="F36" s="55"/>
      <c r="G36" s="56"/>
      <c r="H36" s="40"/>
      <c r="I36" s="41"/>
      <c r="J36" s="39">
        <f t="shared" si="2"/>
        <v>0</v>
      </c>
      <c r="K36" s="37"/>
      <c r="L36" s="14">
        <f t="shared" si="1"/>
        <v>0</v>
      </c>
      <c r="M36" s="43"/>
      <c r="N36" s="1"/>
    </row>
    <row r="37" spans="1:14" ht="12.75">
      <c r="A37" s="15">
        <v>22</v>
      </c>
      <c r="B37" s="47"/>
      <c r="C37" s="48"/>
      <c r="D37" s="13">
        <f t="shared" si="0"/>
        <v>0</v>
      </c>
      <c r="E37" s="55"/>
      <c r="F37" s="55"/>
      <c r="G37" s="56"/>
      <c r="H37" s="40"/>
      <c r="I37" s="41"/>
      <c r="J37" s="39">
        <f t="shared" si="2"/>
        <v>0</v>
      </c>
      <c r="K37" s="37"/>
      <c r="L37" s="14">
        <f t="shared" si="1"/>
        <v>0</v>
      </c>
      <c r="M37" s="43"/>
      <c r="N37" s="1"/>
    </row>
    <row r="38" spans="1:14" ht="12.75">
      <c r="A38" s="15">
        <v>23</v>
      </c>
      <c r="B38" s="47"/>
      <c r="C38" s="48"/>
      <c r="D38" s="13">
        <f t="shared" si="0"/>
        <v>0</v>
      </c>
      <c r="E38" s="55"/>
      <c r="F38" s="55"/>
      <c r="G38" s="56"/>
      <c r="H38" s="40"/>
      <c r="I38" s="41"/>
      <c r="J38" s="39">
        <f t="shared" si="2"/>
        <v>0</v>
      </c>
      <c r="K38" s="37"/>
      <c r="L38" s="14">
        <f t="shared" si="1"/>
        <v>0</v>
      </c>
      <c r="M38" s="43"/>
      <c r="N38" s="1"/>
    </row>
    <row r="39" spans="1:14" ht="12.75">
      <c r="A39" s="15">
        <v>24</v>
      </c>
      <c r="B39" s="47"/>
      <c r="C39" s="48"/>
      <c r="D39" s="13">
        <f t="shared" si="0"/>
        <v>0</v>
      </c>
      <c r="E39" s="55"/>
      <c r="F39" s="55"/>
      <c r="G39" s="56"/>
      <c r="H39" s="40"/>
      <c r="I39" s="41"/>
      <c r="J39" s="39">
        <f t="shared" si="2"/>
        <v>0</v>
      </c>
      <c r="K39" s="37"/>
      <c r="L39" s="14">
        <f t="shared" si="1"/>
        <v>0</v>
      </c>
      <c r="M39" s="43"/>
      <c r="N39" s="1"/>
    </row>
    <row r="40" spans="1:14" ht="12.75">
      <c r="A40" s="15">
        <v>25</v>
      </c>
      <c r="B40" s="47"/>
      <c r="C40" s="48"/>
      <c r="D40" s="13">
        <f t="shared" si="0"/>
        <v>0</v>
      </c>
      <c r="E40" s="55"/>
      <c r="F40" s="55"/>
      <c r="G40" s="56"/>
      <c r="H40" s="40"/>
      <c r="I40" s="41"/>
      <c r="J40" s="39">
        <f t="shared" si="2"/>
        <v>0</v>
      </c>
      <c r="K40" s="37"/>
      <c r="L40" s="14">
        <f t="shared" si="1"/>
        <v>0</v>
      </c>
      <c r="M40" s="43"/>
      <c r="N40" s="1"/>
    </row>
    <row r="41" spans="1:14" ht="12.75">
      <c r="A41" s="15">
        <v>26</v>
      </c>
      <c r="B41" s="47"/>
      <c r="C41" s="48"/>
      <c r="D41" s="13">
        <f t="shared" si="0"/>
        <v>0</v>
      </c>
      <c r="E41" s="55"/>
      <c r="F41" s="55"/>
      <c r="G41" s="56"/>
      <c r="H41" s="40"/>
      <c r="I41" s="41"/>
      <c r="J41" s="39">
        <f t="shared" si="2"/>
        <v>0</v>
      </c>
      <c r="K41" s="37"/>
      <c r="L41" s="14">
        <f t="shared" si="1"/>
        <v>0</v>
      </c>
      <c r="M41" s="43"/>
      <c r="N41" s="1"/>
    </row>
    <row r="42" spans="1:14" ht="12.75">
      <c r="A42" s="15">
        <v>27</v>
      </c>
      <c r="B42" s="47"/>
      <c r="C42" s="48"/>
      <c r="D42" s="13">
        <f t="shared" si="0"/>
        <v>0</v>
      </c>
      <c r="E42" s="55"/>
      <c r="F42" s="55"/>
      <c r="G42" s="56"/>
      <c r="H42" s="40"/>
      <c r="I42" s="41"/>
      <c r="J42" s="39">
        <f t="shared" si="2"/>
        <v>0</v>
      </c>
      <c r="K42" s="37"/>
      <c r="L42" s="14">
        <f t="shared" si="1"/>
        <v>0</v>
      </c>
      <c r="M42" s="43"/>
      <c r="N42" s="1"/>
    </row>
    <row r="43" spans="1:14" ht="12.75">
      <c r="A43" s="15">
        <v>28</v>
      </c>
      <c r="B43" s="47"/>
      <c r="C43" s="48"/>
      <c r="D43" s="13">
        <f t="shared" si="0"/>
        <v>0</v>
      </c>
      <c r="E43" s="55"/>
      <c r="F43" s="55"/>
      <c r="G43" s="56"/>
      <c r="H43" s="40"/>
      <c r="I43" s="41"/>
      <c r="J43" s="39">
        <f t="shared" si="2"/>
        <v>0</v>
      </c>
      <c r="K43" s="37"/>
      <c r="L43" s="14">
        <f t="shared" si="1"/>
        <v>0</v>
      </c>
      <c r="M43" s="43"/>
      <c r="N43" s="1"/>
    </row>
    <row r="44" spans="1:14" ht="12.75">
      <c r="A44" s="15">
        <v>29</v>
      </c>
      <c r="B44" s="47"/>
      <c r="C44" s="48"/>
      <c r="D44" s="13">
        <f t="shared" si="0"/>
        <v>0</v>
      </c>
      <c r="E44" s="55"/>
      <c r="F44" s="55"/>
      <c r="G44" s="56"/>
      <c r="H44" s="40"/>
      <c r="I44" s="41"/>
      <c r="J44" s="39">
        <f t="shared" si="2"/>
        <v>0</v>
      </c>
      <c r="K44" s="37"/>
      <c r="L44" s="14">
        <f t="shared" si="1"/>
        <v>0</v>
      </c>
      <c r="M44" s="43"/>
      <c r="N44" s="1"/>
    </row>
    <row r="45" spans="1:14" ht="12.75">
      <c r="A45" s="15">
        <v>30</v>
      </c>
      <c r="B45" s="47"/>
      <c r="C45" s="48"/>
      <c r="D45" s="13">
        <f t="shared" si="0"/>
        <v>0</v>
      </c>
      <c r="E45" s="55"/>
      <c r="F45" s="55"/>
      <c r="G45" s="56"/>
      <c r="H45" s="40"/>
      <c r="I45" s="41"/>
      <c r="J45" s="39">
        <f t="shared" si="2"/>
        <v>0</v>
      </c>
      <c r="K45" s="37"/>
      <c r="L45" s="14">
        <f t="shared" si="1"/>
        <v>0</v>
      </c>
      <c r="M45" s="43"/>
      <c r="N45" s="1"/>
    </row>
    <row r="46" spans="1:14" ht="12.75">
      <c r="A46" s="15">
        <v>31</v>
      </c>
      <c r="B46" s="47"/>
      <c r="C46" s="48"/>
      <c r="D46" s="13">
        <f t="shared" si="0"/>
        <v>0</v>
      </c>
      <c r="E46" s="55"/>
      <c r="F46" s="55"/>
      <c r="G46" s="56"/>
      <c r="H46" s="40"/>
      <c r="I46" s="41"/>
      <c r="J46" s="39">
        <f t="shared" si="2"/>
        <v>0</v>
      </c>
      <c r="K46" s="37"/>
      <c r="L46" s="14">
        <f t="shared" si="1"/>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50">
    <mergeCell ref="M6:M7"/>
    <mergeCell ref="J8:L8"/>
    <mergeCell ref="A8:I8"/>
    <mergeCell ref="M11:M15"/>
    <mergeCell ref="E15:G15"/>
    <mergeCell ref="H11:L11"/>
    <mergeCell ref="A11:A15"/>
    <mergeCell ref="B11:G11"/>
    <mergeCell ref="B12:D12"/>
    <mergeCell ref="B13:D13"/>
    <mergeCell ref="B14:D14"/>
    <mergeCell ref="E12:F12"/>
    <mergeCell ref="E13:F13"/>
    <mergeCell ref="E16:G16"/>
    <mergeCell ref="E17:G17"/>
    <mergeCell ref="E18:G18"/>
    <mergeCell ref="E14:F14"/>
    <mergeCell ref="E23:G23"/>
    <mergeCell ref="E24:G24"/>
    <mergeCell ref="B47:D47"/>
    <mergeCell ref="H12:L12"/>
    <mergeCell ref="H13:L13"/>
    <mergeCell ref="H14:L14"/>
    <mergeCell ref="E19:G19"/>
    <mergeCell ref="E20:G20"/>
    <mergeCell ref="E21:G21"/>
    <mergeCell ref="E22:G22"/>
    <mergeCell ref="E33:G33"/>
    <mergeCell ref="E34:G34"/>
    <mergeCell ref="E35:G35"/>
    <mergeCell ref="E37:G37"/>
    <mergeCell ref="E38:G38"/>
    <mergeCell ref="E39:G39"/>
    <mergeCell ref="E40:G40"/>
    <mergeCell ref="E36:G36"/>
    <mergeCell ref="E25:G25"/>
    <mergeCell ref="E26:G26"/>
    <mergeCell ref="E27:G27"/>
    <mergeCell ref="E28:G28"/>
    <mergeCell ref="E29:G29"/>
    <mergeCell ref="E30:G30"/>
    <mergeCell ref="E31:G31"/>
    <mergeCell ref="E32:G32"/>
    <mergeCell ref="E45:G45"/>
    <mergeCell ref="E47:G47"/>
    <mergeCell ref="E41:G41"/>
    <mergeCell ref="E42:G42"/>
    <mergeCell ref="E43:G43"/>
    <mergeCell ref="E44:G44"/>
    <mergeCell ref="E46:G46"/>
  </mergeCells>
  <printOptions/>
  <pageMargins left="0.23" right="0.28" top="0.33" bottom="0.44" header="0.17" footer="0.18"/>
  <pageSetup fitToHeight="1" fitToWidth="1" horizontalDpi="300" verticalDpi="300" orientation="portrait" paperSize="9" r:id="rId3"/>
  <headerFooter alignWithMargins="0">
    <oddFooter>&amp;C&amp;8http:/www.yrityspalvelupirjolundeqvist.fi/yrityspalvelu_lomakkeita.htm</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showOutlineSymbols="0" zoomScale="112" zoomScaleNormal="112" zoomScalePageLayoutView="0" workbookViewId="0" topLeftCell="A2">
      <selection activeCell="M6" sqref="M6:M7"/>
    </sheetView>
  </sheetViews>
  <sheetFormatPr defaultColWidth="0"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7109375" style="0" customWidth="1"/>
    <col min="14" max="14" width="6.421875" style="0" hidden="1" customWidth="1"/>
    <col min="15" max="16384" width="0" style="0" hidden="1" customWidth="1"/>
  </cols>
  <sheetData>
    <row r="1" spans="1:13" ht="25.5">
      <c r="A1" s="3"/>
      <c r="B1" s="3"/>
      <c r="C1" s="3"/>
      <c r="D1" s="3"/>
      <c r="E1" s="3"/>
      <c r="F1" s="3"/>
      <c r="G1" s="3"/>
      <c r="H1" s="4" t="str">
        <f>'Tammikuu 2016'!H1</f>
        <v>MATKALASKU 2016</v>
      </c>
      <c r="I1" s="3"/>
      <c r="J1" s="3"/>
      <c r="K1" s="3"/>
      <c r="L1" s="3"/>
      <c r="M1" s="3"/>
    </row>
    <row r="2" spans="1:13" ht="12.75">
      <c r="A2" s="33"/>
      <c r="B2" s="33"/>
      <c r="C2" s="33"/>
      <c r="D2" s="33"/>
      <c r="E2" s="33"/>
      <c r="F2" s="33"/>
      <c r="G2" s="3"/>
      <c r="H2" s="3"/>
      <c r="I2" s="3"/>
      <c r="J2" s="3"/>
      <c r="K2" s="3"/>
      <c r="L2" s="3"/>
      <c r="M2" s="3"/>
    </row>
    <row r="3" spans="1:13" ht="12.75">
      <c r="A3" s="33"/>
      <c r="B3" s="33"/>
      <c r="C3" s="33"/>
      <c r="D3" s="33"/>
      <c r="E3" s="33"/>
      <c r="F3" s="33"/>
      <c r="G3" s="3"/>
      <c r="H3" s="3"/>
      <c r="I3" s="3"/>
      <c r="J3" s="3"/>
      <c r="K3" s="3"/>
      <c r="L3" s="3"/>
      <c r="M3" s="3"/>
    </row>
    <row r="4" spans="1:13" ht="12.75">
      <c r="A4" s="33"/>
      <c r="B4" s="44"/>
      <c r="C4" s="33"/>
      <c r="D4" s="33"/>
      <c r="E4" s="33"/>
      <c r="F4" s="33"/>
      <c r="G4" s="3"/>
      <c r="H4" s="3"/>
      <c r="I4" s="3"/>
      <c r="J4" s="3"/>
      <c r="K4" s="3"/>
      <c r="L4" s="3"/>
      <c r="M4" s="3"/>
    </row>
    <row r="5" spans="1:13" ht="12.75">
      <c r="A5" s="33"/>
      <c r="B5" s="33"/>
      <c r="C5" s="33"/>
      <c r="D5" s="33"/>
      <c r="E5" s="33"/>
      <c r="F5" s="33"/>
      <c r="G5" s="3"/>
      <c r="H5" s="3"/>
      <c r="I5" s="3"/>
      <c r="J5" s="3"/>
      <c r="K5" s="3"/>
      <c r="L5" s="3"/>
      <c r="M5" s="3"/>
    </row>
    <row r="6" spans="1:13" ht="25.5">
      <c r="A6" s="34" t="str">
        <f>'Tammikuu 2016'!A6</f>
        <v>Malliyritys Oy</v>
      </c>
      <c r="B6" s="35"/>
      <c r="C6" s="35"/>
      <c r="D6" s="35"/>
      <c r="E6" s="36"/>
      <c r="F6" s="36"/>
      <c r="G6" s="29"/>
      <c r="H6" s="29"/>
      <c r="I6" s="29"/>
      <c r="J6" s="3"/>
      <c r="K6" s="3"/>
      <c r="L6" s="3"/>
      <c r="M6" s="90" t="s">
        <v>45</v>
      </c>
    </row>
    <row r="7" spans="1:13" ht="8.25" customHeight="1">
      <c r="A7" s="49" t="s">
        <v>24</v>
      </c>
      <c r="B7" s="3"/>
      <c r="C7" s="3"/>
      <c r="D7" s="3"/>
      <c r="E7" s="29"/>
      <c r="F7" s="29"/>
      <c r="G7" s="29"/>
      <c r="H7" s="29"/>
      <c r="I7" s="29"/>
      <c r="J7" s="3"/>
      <c r="K7" s="3"/>
      <c r="L7" s="3"/>
      <c r="M7" s="54"/>
    </row>
    <row r="8" spans="1:13" ht="23.25" customHeight="1">
      <c r="A8" s="88" t="str">
        <f>'Tammikuu 2016'!A8:I8</f>
        <v>Etunimi Sukunimi</v>
      </c>
      <c r="B8" s="89"/>
      <c r="C8" s="89"/>
      <c r="D8" s="89"/>
      <c r="E8" s="89"/>
      <c r="F8" s="89"/>
      <c r="G8" s="89"/>
      <c r="H8" s="89"/>
      <c r="I8" s="89"/>
      <c r="J8" s="69" t="s">
        <v>30</v>
      </c>
      <c r="K8" s="70"/>
      <c r="L8" s="70"/>
      <c r="M8" s="29"/>
    </row>
    <row r="9" spans="1:13" ht="7.5" customHeight="1">
      <c r="A9" s="49"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tr">
        <f>'Tammikuu 2016'!E12:F12</f>
        <v>40 Eur</v>
      </c>
      <c r="F12" s="81"/>
      <c r="G12" s="6"/>
      <c r="H12" s="74" t="str">
        <f>'Tammikuu 2016'!H12:L12</f>
        <v>Kilometrikorvaus, perus 43 senttiä/km</v>
      </c>
      <c r="I12" s="75"/>
      <c r="J12" s="75"/>
      <c r="K12" s="75"/>
      <c r="L12" s="76"/>
      <c r="M12" s="58"/>
    </row>
    <row r="13" spans="1:13" ht="8.25" customHeight="1">
      <c r="A13" s="78"/>
      <c r="B13" s="67" t="s">
        <v>9</v>
      </c>
      <c r="C13" s="68"/>
      <c r="D13" s="68"/>
      <c r="E13" s="80" t="str">
        <f>'Tammikuu 2016'!E13:F13</f>
        <v>19 Eur</v>
      </c>
      <c r="F13" s="75"/>
      <c r="G13" s="6"/>
      <c r="H13" s="74" t="str">
        <f>'Tammikuu 2016'!H13:L13</f>
        <v>Lisäys, perävaunusta 7 senttiä/km</v>
      </c>
      <c r="I13" s="75"/>
      <c r="J13" s="75"/>
      <c r="K13" s="75"/>
      <c r="L13" s="76"/>
      <c r="M13" s="58"/>
    </row>
    <row r="14" spans="1:13" ht="7.5" customHeight="1">
      <c r="A14" s="78"/>
      <c r="B14" s="67" t="s">
        <v>10</v>
      </c>
      <c r="C14" s="68"/>
      <c r="D14" s="68"/>
      <c r="E14" s="75" t="str">
        <f>'Tammikuu 2016'!E14:F14</f>
        <v>10 Eur</v>
      </c>
      <c r="F14" s="75"/>
      <c r="G14" s="6"/>
      <c r="H14" s="74" t="str">
        <f>'Tammikuu 2016'!H14:L14</f>
        <v>Henkilöt 3 s/hlö/km, Esineet yli 80 kg 3s/km/hlö</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tr">
        <f>'Tammikuu 2016'!K15</f>
        <v>á   Eur/km</v>
      </c>
      <c r="L15" s="12" t="s">
        <v>26</v>
      </c>
      <c r="M15" s="59"/>
    </row>
    <row r="16" spans="1:14" ht="12.75">
      <c r="A16" s="13">
        <v>1</v>
      </c>
      <c r="B16" s="45"/>
      <c r="C16" s="46"/>
      <c r="D16" s="13">
        <f>C16-B16</f>
        <v>0</v>
      </c>
      <c r="E16" s="55"/>
      <c r="F16" s="55"/>
      <c r="G16" s="56"/>
      <c r="H16" s="38"/>
      <c r="I16" s="39"/>
      <c r="J16" s="39">
        <f aca="true" t="shared" si="0" ref="J16:J46">I16-H16</f>
        <v>0</v>
      </c>
      <c r="K16" s="37"/>
      <c r="L16" s="14">
        <f>J16*K16</f>
        <v>0</v>
      </c>
      <c r="M16" s="42"/>
      <c r="N16" s="1"/>
    </row>
    <row r="17" spans="1:14" ht="12.75">
      <c r="A17" s="15">
        <v>2</v>
      </c>
      <c r="B17" s="47"/>
      <c r="C17" s="48"/>
      <c r="D17" s="13">
        <f aca="true" t="shared" si="1" ref="D17:D46">C17-B17</f>
        <v>0</v>
      </c>
      <c r="E17" s="55"/>
      <c r="F17" s="55"/>
      <c r="G17" s="56"/>
      <c r="H17" s="40"/>
      <c r="I17" s="41"/>
      <c r="J17" s="39">
        <f t="shared" si="0"/>
        <v>0</v>
      </c>
      <c r="K17" s="37"/>
      <c r="L17" s="14">
        <f aca="true" t="shared" si="2" ref="L17:L46">J17*K17</f>
        <v>0</v>
      </c>
      <c r="M17" s="43"/>
      <c r="N17" s="1"/>
    </row>
    <row r="18" spans="1:14" ht="12.75">
      <c r="A18" s="15">
        <v>3</v>
      </c>
      <c r="B18" s="47"/>
      <c r="C18" s="48"/>
      <c r="D18" s="13">
        <f t="shared" si="1"/>
        <v>0</v>
      </c>
      <c r="E18" s="55"/>
      <c r="F18" s="55"/>
      <c r="G18" s="56"/>
      <c r="H18" s="40"/>
      <c r="I18" s="41"/>
      <c r="J18" s="39">
        <f t="shared" si="0"/>
        <v>0</v>
      </c>
      <c r="K18" s="37"/>
      <c r="L18" s="14">
        <f t="shared" si="2"/>
        <v>0</v>
      </c>
      <c r="M18" s="43"/>
      <c r="N18" s="1"/>
    </row>
    <row r="19" spans="1:14" ht="12.75">
      <c r="A19" s="15">
        <v>4</v>
      </c>
      <c r="B19" s="47"/>
      <c r="C19" s="48"/>
      <c r="D19" s="13">
        <f t="shared" si="1"/>
        <v>0</v>
      </c>
      <c r="E19" s="55"/>
      <c r="F19" s="55"/>
      <c r="G19" s="56"/>
      <c r="H19" s="40"/>
      <c r="I19" s="41"/>
      <c r="J19" s="39">
        <f t="shared" si="0"/>
        <v>0</v>
      </c>
      <c r="K19" s="37"/>
      <c r="L19" s="14">
        <f t="shared" si="2"/>
        <v>0</v>
      </c>
      <c r="M19" s="43"/>
      <c r="N19" s="1"/>
    </row>
    <row r="20" spans="1:14" ht="12.75">
      <c r="A20" s="15">
        <v>5</v>
      </c>
      <c r="B20" s="47"/>
      <c r="C20" s="48"/>
      <c r="D20" s="13">
        <f t="shared" si="1"/>
        <v>0</v>
      </c>
      <c r="E20" s="55"/>
      <c r="F20" s="55"/>
      <c r="G20" s="56"/>
      <c r="H20" s="40"/>
      <c r="I20" s="41"/>
      <c r="J20" s="39">
        <f t="shared" si="0"/>
        <v>0</v>
      </c>
      <c r="K20" s="37"/>
      <c r="L20" s="14">
        <f t="shared" si="2"/>
        <v>0</v>
      </c>
      <c r="M20" s="43"/>
      <c r="N20" s="1"/>
    </row>
    <row r="21" spans="1:14" ht="12.75">
      <c r="A21" s="15">
        <v>6</v>
      </c>
      <c r="B21" s="47"/>
      <c r="C21" s="48"/>
      <c r="D21" s="13">
        <f t="shared" si="1"/>
        <v>0</v>
      </c>
      <c r="E21" s="55"/>
      <c r="F21" s="55"/>
      <c r="G21" s="56"/>
      <c r="H21" s="40"/>
      <c r="I21" s="41"/>
      <c r="J21" s="39">
        <f t="shared" si="0"/>
        <v>0</v>
      </c>
      <c r="K21" s="37"/>
      <c r="L21" s="14">
        <f t="shared" si="2"/>
        <v>0</v>
      </c>
      <c r="M21" s="43"/>
      <c r="N21" s="1"/>
    </row>
    <row r="22" spans="1:14" ht="12.75">
      <c r="A22" s="15">
        <v>7</v>
      </c>
      <c r="B22" s="47"/>
      <c r="C22" s="48"/>
      <c r="D22" s="13">
        <f t="shared" si="1"/>
        <v>0</v>
      </c>
      <c r="E22" s="55"/>
      <c r="F22" s="55"/>
      <c r="G22" s="56"/>
      <c r="H22" s="40"/>
      <c r="I22" s="41"/>
      <c r="J22" s="39">
        <f t="shared" si="0"/>
        <v>0</v>
      </c>
      <c r="K22" s="37"/>
      <c r="L22" s="14">
        <f t="shared" si="2"/>
        <v>0</v>
      </c>
      <c r="M22" s="43"/>
      <c r="N22" s="1"/>
    </row>
    <row r="23" spans="1:14" ht="12.75">
      <c r="A23" s="15">
        <v>8</v>
      </c>
      <c r="B23" s="47"/>
      <c r="C23" s="48"/>
      <c r="D23" s="13">
        <f t="shared" si="1"/>
        <v>0</v>
      </c>
      <c r="E23" s="55"/>
      <c r="F23" s="55"/>
      <c r="G23" s="56"/>
      <c r="H23" s="40"/>
      <c r="I23" s="41"/>
      <c r="J23" s="39">
        <f t="shared" si="0"/>
        <v>0</v>
      </c>
      <c r="K23" s="37"/>
      <c r="L23" s="14">
        <f t="shared" si="2"/>
        <v>0</v>
      </c>
      <c r="M23" s="43"/>
      <c r="N23" s="1"/>
    </row>
    <row r="24" spans="1:14" ht="12.75">
      <c r="A24" s="15">
        <v>9</v>
      </c>
      <c r="B24" s="47"/>
      <c r="C24" s="48"/>
      <c r="D24" s="13">
        <f t="shared" si="1"/>
        <v>0</v>
      </c>
      <c r="E24" s="55"/>
      <c r="F24" s="55"/>
      <c r="G24" s="56"/>
      <c r="H24" s="40"/>
      <c r="I24" s="41"/>
      <c r="J24" s="39">
        <f t="shared" si="0"/>
        <v>0</v>
      </c>
      <c r="K24" s="37"/>
      <c r="L24" s="14">
        <f t="shared" si="2"/>
        <v>0</v>
      </c>
      <c r="M24" s="43"/>
      <c r="N24" s="1"/>
    </row>
    <row r="25" spans="1:14" ht="12.75">
      <c r="A25" s="15">
        <v>10</v>
      </c>
      <c r="B25" s="47"/>
      <c r="C25" s="48"/>
      <c r="D25" s="13">
        <f t="shared" si="1"/>
        <v>0</v>
      </c>
      <c r="E25" s="55"/>
      <c r="F25" s="55"/>
      <c r="G25" s="56"/>
      <c r="H25" s="40"/>
      <c r="I25" s="41"/>
      <c r="J25" s="39">
        <f t="shared" si="0"/>
        <v>0</v>
      </c>
      <c r="K25" s="37"/>
      <c r="L25" s="14">
        <f t="shared" si="2"/>
        <v>0</v>
      </c>
      <c r="M25" s="43"/>
      <c r="N25" s="1"/>
    </row>
    <row r="26" spans="1:14" ht="12.75">
      <c r="A26" s="15">
        <v>11</v>
      </c>
      <c r="B26" s="47"/>
      <c r="C26" s="48"/>
      <c r="D26" s="13">
        <f t="shared" si="1"/>
        <v>0</v>
      </c>
      <c r="E26" s="55"/>
      <c r="F26" s="55"/>
      <c r="G26" s="56"/>
      <c r="H26" s="40"/>
      <c r="I26" s="41"/>
      <c r="J26" s="39">
        <f t="shared" si="0"/>
        <v>0</v>
      </c>
      <c r="K26" s="37"/>
      <c r="L26" s="14">
        <f t="shared" si="2"/>
        <v>0</v>
      </c>
      <c r="M26" s="43"/>
      <c r="N26" s="1"/>
    </row>
    <row r="27" spans="1:14" ht="12.75">
      <c r="A27" s="15">
        <v>12</v>
      </c>
      <c r="B27" s="47"/>
      <c r="C27" s="48"/>
      <c r="D27" s="13">
        <f t="shared" si="1"/>
        <v>0</v>
      </c>
      <c r="E27" s="55"/>
      <c r="F27" s="55"/>
      <c r="G27" s="56"/>
      <c r="H27" s="40"/>
      <c r="I27" s="41"/>
      <c r="J27" s="39">
        <f t="shared" si="0"/>
        <v>0</v>
      </c>
      <c r="K27" s="37"/>
      <c r="L27" s="14">
        <f t="shared" si="2"/>
        <v>0</v>
      </c>
      <c r="M27" s="43"/>
      <c r="N27" s="1"/>
    </row>
    <row r="28" spans="1:14" ht="12.75">
      <c r="A28" s="15">
        <v>13</v>
      </c>
      <c r="B28" s="47"/>
      <c r="C28" s="48"/>
      <c r="D28" s="13">
        <f t="shared" si="1"/>
        <v>0</v>
      </c>
      <c r="E28" s="55"/>
      <c r="F28" s="55"/>
      <c r="G28" s="56"/>
      <c r="H28" s="40"/>
      <c r="I28" s="41"/>
      <c r="J28" s="39">
        <f t="shared" si="0"/>
        <v>0</v>
      </c>
      <c r="K28" s="37"/>
      <c r="L28" s="14">
        <f t="shared" si="2"/>
        <v>0</v>
      </c>
      <c r="M28" s="43"/>
      <c r="N28" s="1"/>
    </row>
    <row r="29" spans="1:14" ht="12.75">
      <c r="A29" s="15">
        <v>14</v>
      </c>
      <c r="B29" s="47"/>
      <c r="C29" s="48"/>
      <c r="D29" s="13">
        <f t="shared" si="1"/>
        <v>0</v>
      </c>
      <c r="E29" s="55"/>
      <c r="F29" s="55"/>
      <c r="G29" s="56"/>
      <c r="H29" s="40"/>
      <c r="I29" s="41"/>
      <c r="J29" s="39">
        <f t="shared" si="0"/>
        <v>0</v>
      </c>
      <c r="K29" s="37"/>
      <c r="L29" s="14">
        <f t="shared" si="2"/>
        <v>0</v>
      </c>
      <c r="M29" s="43"/>
      <c r="N29" s="1"/>
    </row>
    <row r="30" spans="1:14" ht="12.75">
      <c r="A30" s="15">
        <v>15</v>
      </c>
      <c r="B30" s="47"/>
      <c r="C30" s="48"/>
      <c r="D30" s="13">
        <f t="shared" si="1"/>
        <v>0</v>
      </c>
      <c r="E30" s="55"/>
      <c r="F30" s="55"/>
      <c r="G30" s="56"/>
      <c r="H30" s="40"/>
      <c r="I30" s="41"/>
      <c r="J30" s="39">
        <f t="shared" si="0"/>
        <v>0</v>
      </c>
      <c r="K30" s="37"/>
      <c r="L30" s="14">
        <f t="shared" si="2"/>
        <v>0</v>
      </c>
      <c r="M30" s="43"/>
      <c r="N30" s="1"/>
    </row>
    <row r="31" spans="1:14" ht="12.75">
      <c r="A31" s="15">
        <v>16</v>
      </c>
      <c r="B31" s="47"/>
      <c r="C31" s="48"/>
      <c r="D31" s="13">
        <f t="shared" si="1"/>
        <v>0</v>
      </c>
      <c r="E31" s="55"/>
      <c r="F31" s="55"/>
      <c r="G31" s="56"/>
      <c r="H31" s="40"/>
      <c r="I31" s="41"/>
      <c r="J31" s="39">
        <f t="shared" si="0"/>
        <v>0</v>
      </c>
      <c r="K31" s="37"/>
      <c r="L31" s="14">
        <f t="shared" si="2"/>
        <v>0</v>
      </c>
      <c r="M31" s="43"/>
      <c r="N31" s="1"/>
    </row>
    <row r="32" spans="1:14" ht="12.75">
      <c r="A32" s="15">
        <v>17</v>
      </c>
      <c r="B32" s="47"/>
      <c r="C32" s="48"/>
      <c r="D32" s="13">
        <f t="shared" si="1"/>
        <v>0</v>
      </c>
      <c r="E32" s="55"/>
      <c r="F32" s="55"/>
      <c r="G32" s="56"/>
      <c r="H32" s="40"/>
      <c r="I32" s="41"/>
      <c r="J32" s="39">
        <f t="shared" si="0"/>
        <v>0</v>
      </c>
      <c r="K32" s="37"/>
      <c r="L32" s="14">
        <f t="shared" si="2"/>
        <v>0</v>
      </c>
      <c r="M32" s="43"/>
      <c r="N32" s="1"/>
    </row>
    <row r="33" spans="1:14" ht="12.75">
      <c r="A33" s="15">
        <v>18</v>
      </c>
      <c r="B33" s="47"/>
      <c r="C33" s="48"/>
      <c r="D33" s="13">
        <f t="shared" si="1"/>
        <v>0</v>
      </c>
      <c r="E33" s="55"/>
      <c r="F33" s="55"/>
      <c r="G33" s="56"/>
      <c r="H33" s="40"/>
      <c r="I33" s="41"/>
      <c r="J33" s="39">
        <f t="shared" si="0"/>
        <v>0</v>
      </c>
      <c r="K33" s="37"/>
      <c r="L33" s="14">
        <f t="shared" si="2"/>
        <v>0</v>
      </c>
      <c r="M33" s="43"/>
      <c r="N33" s="1"/>
    </row>
    <row r="34" spans="1:14" ht="12.75">
      <c r="A34" s="15">
        <v>19</v>
      </c>
      <c r="B34" s="47"/>
      <c r="C34" s="48"/>
      <c r="D34" s="13">
        <f t="shared" si="1"/>
        <v>0</v>
      </c>
      <c r="E34" s="55"/>
      <c r="F34" s="55"/>
      <c r="G34" s="56"/>
      <c r="H34" s="40"/>
      <c r="I34" s="41"/>
      <c r="J34" s="39">
        <f t="shared" si="0"/>
        <v>0</v>
      </c>
      <c r="K34" s="37"/>
      <c r="L34" s="14">
        <f t="shared" si="2"/>
        <v>0</v>
      </c>
      <c r="M34" s="43"/>
      <c r="N34" s="1"/>
    </row>
    <row r="35" spans="1:14" ht="12.75">
      <c r="A35" s="15">
        <v>20</v>
      </c>
      <c r="B35" s="47"/>
      <c r="C35" s="48"/>
      <c r="D35" s="13">
        <f t="shared" si="1"/>
        <v>0</v>
      </c>
      <c r="E35" s="55"/>
      <c r="F35" s="55"/>
      <c r="G35" s="56"/>
      <c r="H35" s="40"/>
      <c r="I35" s="41"/>
      <c r="J35" s="39">
        <f t="shared" si="0"/>
        <v>0</v>
      </c>
      <c r="K35" s="37"/>
      <c r="L35" s="14">
        <f t="shared" si="2"/>
        <v>0</v>
      </c>
      <c r="M35" s="43"/>
      <c r="N35" s="1"/>
    </row>
    <row r="36" spans="1:14" ht="12.75">
      <c r="A36" s="15">
        <v>21</v>
      </c>
      <c r="B36" s="47"/>
      <c r="C36" s="48"/>
      <c r="D36" s="13">
        <f t="shared" si="1"/>
        <v>0</v>
      </c>
      <c r="E36" s="55"/>
      <c r="F36" s="55"/>
      <c r="G36" s="56"/>
      <c r="H36" s="40"/>
      <c r="I36" s="41"/>
      <c r="J36" s="39">
        <f t="shared" si="0"/>
        <v>0</v>
      </c>
      <c r="K36" s="37"/>
      <c r="L36" s="14">
        <f t="shared" si="2"/>
        <v>0</v>
      </c>
      <c r="M36" s="43"/>
      <c r="N36" s="1"/>
    </row>
    <row r="37" spans="1:14" ht="12.75">
      <c r="A37" s="15">
        <v>22</v>
      </c>
      <c r="B37" s="47"/>
      <c r="C37" s="48"/>
      <c r="D37" s="13">
        <f t="shared" si="1"/>
        <v>0</v>
      </c>
      <c r="E37" s="55"/>
      <c r="F37" s="55"/>
      <c r="G37" s="56"/>
      <c r="H37" s="40"/>
      <c r="I37" s="41"/>
      <c r="J37" s="39">
        <f t="shared" si="0"/>
        <v>0</v>
      </c>
      <c r="K37" s="37"/>
      <c r="L37" s="14">
        <f t="shared" si="2"/>
        <v>0</v>
      </c>
      <c r="M37" s="43"/>
      <c r="N37" s="1"/>
    </row>
    <row r="38" spans="1:14" ht="12.75">
      <c r="A38" s="15">
        <v>23</v>
      </c>
      <c r="B38" s="47"/>
      <c r="C38" s="48"/>
      <c r="D38" s="13">
        <f t="shared" si="1"/>
        <v>0</v>
      </c>
      <c r="E38" s="55"/>
      <c r="F38" s="55"/>
      <c r="G38" s="56"/>
      <c r="H38" s="40"/>
      <c r="I38" s="41"/>
      <c r="J38" s="39">
        <f t="shared" si="0"/>
        <v>0</v>
      </c>
      <c r="K38" s="37"/>
      <c r="L38" s="14">
        <f t="shared" si="2"/>
        <v>0</v>
      </c>
      <c r="M38" s="43"/>
      <c r="N38" s="1"/>
    </row>
    <row r="39" spans="1:14" ht="12.75">
      <c r="A39" s="15">
        <v>24</v>
      </c>
      <c r="B39" s="47"/>
      <c r="C39" s="48"/>
      <c r="D39" s="13">
        <f t="shared" si="1"/>
        <v>0</v>
      </c>
      <c r="E39" s="55"/>
      <c r="F39" s="55"/>
      <c r="G39" s="56"/>
      <c r="H39" s="40"/>
      <c r="I39" s="41"/>
      <c r="J39" s="39">
        <f t="shared" si="0"/>
        <v>0</v>
      </c>
      <c r="K39" s="37"/>
      <c r="L39" s="14">
        <f t="shared" si="2"/>
        <v>0</v>
      </c>
      <c r="M39" s="43"/>
      <c r="N39" s="1"/>
    </row>
    <row r="40" spans="1:14" ht="12.75">
      <c r="A40" s="15">
        <v>25</v>
      </c>
      <c r="B40" s="47"/>
      <c r="C40" s="48"/>
      <c r="D40" s="13">
        <f t="shared" si="1"/>
        <v>0</v>
      </c>
      <c r="E40" s="55"/>
      <c r="F40" s="55"/>
      <c r="G40" s="56"/>
      <c r="H40" s="40"/>
      <c r="I40" s="41"/>
      <c r="J40" s="39">
        <f t="shared" si="0"/>
        <v>0</v>
      </c>
      <c r="K40" s="37"/>
      <c r="L40" s="14">
        <f t="shared" si="2"/>
        <v>0</v>
      </c>
      <c r="M40" s="43"/>
      <c r="N40" s="1"/>
    </row>
    <row r="41" spans="1:14" ht="12.75">
      <c r="A41" s="15">
        <v>26</v>
      </c>
      <c r="B41" s="47"/>
      <c r="C41" s="48"/>
      <c r="D41" s="13">
        <f t="shared" si="1"/>
        <v>0</v>
      </c>
      <c r="E41" s="55"/>
      <c r="F41" s="55"/>
      <c r="G41" s="56"/>
      <c r="H41" s="40"/>
      <c r="I41" s="41"/>
      <c r="J41" s="39">
        <f t="shared" si="0"/>
        <v>0</v>
      </c>
      <c r="K41" s="37"/>
      <c r="L41" s="14">
        <f t="shared" si="2"/>
        <v>0</v>
      </c>
      <c r="M41" s="43"/>
      <c r="N41" s="1"/>
    </row>
    <row r="42" spans="1:14" ht="12.75">
      <c r="A42" s="15">
        <v>27</v>
      </c>
      <c r="B42" s="47"/>
      <c r="C42" s="48"/>
      <c r="D42" s="13">
        <f t="shared" si="1"/>
        <v>0</v>
      </c>
      <c r="E42" s="55"/>
      <c r="F42" s="55"/>
      <c r="G42" s="56"/>
      <c r="H42" s="40"/>
      <c r="I42" s="41"/>
      <c r="J42" s="39">
        <f t="shared" si="0"/>
        <v>0</v>
      </c>
      <c r="K42" s="37"/>
      <c r="L42" s="14">
        <f t="shared" si="2"/>
        <v>0</v>
      </c>
      <c r="M42" s="43"/>
      <c r="N42" s="1"/>
    </row>
    <row r="43" spans="1:14" ht="12.75">
      <c r="A43" s="15">
        <v>28</v>
      </c>
      <c r="B43" s="47"/>
      <c r="C43" s="48"/>
      <c r="D43" s="13">
        <f t="shared" si="1"/>
        <v>0</v>
      </c>
      <c r="E43" s="55"/>
      <c r="F43" s="55"/>
      <c r="G43" s="56"/>
      <c r="H43" s="40"/>
      <c r="I43" s="41"/>
      <c r="J43" s="39">
        <f t="shared" si="0"/>
        <v>0</v>
      </c>
      <c r="K43" s="37"/>
      <c r="L43" s="14">
        <f t="shared" si="2"/>
        <v>0</v>
      </c>
      <c r="M43" s="43"/>
      <c r="N43" s="1"/>
    </row>
    <row r="44" spans="1:14" ht="12.75">
      <c r="A44" s="15">
        <v>29</v>
      </c>
      <c r="B44" s="47"/>
      <c r="C44" s="48"/>
      <c r="D44" s="13">
        <f t="shared" si="1"/>
        <v>0</v>
      </c>
      <c r="E44" s="55"/>
      <c r="F44" s="55"/>
      <c r="G44" s="56"/>
      <c r="H44" s="40"/>
      <c r="I44" s="41"/>
      <c r="J44" s="39">
        <f t="shared" si="0"/>
        <v>0</v>
      </c>
      <c r="K44" s="37"/>
      <c r="L44" s="14">
        <f t="shared" si="2"/>
        <v>0</v>
      </c>
      <c r="M44" s="43"/>
      <c r="N44" s="1"/>
    </row>
    <row r="45" spans="1:14" ht="12.75">
      <c r="A45" s="15">
        <v>30</v>
      </c>
      <c r="B45" s="47"/>
      <c r="C45" s="48"/>
      <c r="D45" s="13">
        <f t="shared" si="1"/>
        <v>0</v>
      </c>
      <c r="E45" s="55"/>
      <c r="F45" s="55"/>
      <c r="G45" s="56"/>
      <c r="H45" s="40"/>
      <c r="I45" s="41"/>
      <c r="J45" s="39">
        <f t="shared" si="0"/>
        <v>0</v>
      </c>
      <c r="K45" s="37"/>
      <c r="L45" s="14">
        <f t="shared" si="2"/>
        <v>0</v>
      </c>
      <c r="M45" s="43"/>
      <c r="N45" s="1"/>
    </row>
    <row r="46" spans="1:14" ht="12.75">
      <c r="A46" s="15">
        <v>31</v>
      </c>
      <c r="B46" s="47"/>
      <c r="C46" s="48"/>
      <c r="D46" s="13">
        <f t="shared" si="1"/>
        <v>0</v>
      </c>
      <c r="E46" s="55"/>
      <c r="F46" s="55"/>
      <c r="G46" s="56"/>
      <c r="H46" s="40"/>
      <c r="I46" s="41"/>
      <c r="J46" s="39">
        <f t="shared" si="0"/>
        <v>0</v>
      </c>
      <c r="K46" s="37"/>
      <c r="L46" s="14">
        <f t="shared" si="2"/>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50">
    <mergeCell ref="M6:M7"/>
    <mergeCell ref="J8:L8"/>
    <mergeCell ref="A8:I8"/>
    <mergeCell ref="M11:M15"/>
    <mergeCell ref="E15:G15"/>
    <mergeCell ref="H11:L11"/>
    <mergeCell ref="A11:A15"/>
    <mergeCell ref="B11:G11"/>
    <mergeCell ref="B12:D12"/>
    <mergeCell ref="B13:D13"/>
    <mergeCell ref="B14:D14"/>
    <mergeCell ref="E12:F12"/>
    <mergeCell ref="E13:F13"/>
    <mergeCell ref="E16:G16"/>
    <mergeCell ref="E17:G17"/>
    <mergeCell ref="E18:G18"/>
    <mergeCell ref="E14:F14"/>
    <mergeCell ref="E23:G23"/>
    <mergeCell ref="E24:G24"/>
    <mergeCell ref="B47:D47"/>
    <mergeCell ref="H12:L12"/>
    <mergeCell ref="H13:L13"/>
    <mergeCell ref="H14:L14"/>
    <mergeCell ref="E19:G19"/>
    <mergeCell ref="E20:G20"/>
    <mergeCell ref="E21:G21"/>
    <mergeCell ref="E22:G22"/>
    <mergeCell ref="E33:G33"/>
    <mergeCell ref="E34:G34"/>
    <mergeCell ref="E35:G35"/>
    <mergeCell ref="E37:G37"/>
    <mergeCell ref="E38:G38"/>
    <mergeCell ref="E39:G39"/>
    <mergeCell ref="E40:G40"/>
    <mergeCell ref="E36:G36"/>
    <mergeCell ref="E25:G25"/>
    <mergeCell ref="E26:G26"/>
    <mergeCell ref="E27:G27"/>
    <mergeCell ref="E28:G28"/>
    <mergeCell ref="E29:G29"/>
    <mergeCell ref="E30:G30"/>
    <mergeCell ref="E31:G31"/>
    <mergeCell ref="E32:G32"/>
    <mergeCell ref="E45:G45"/>
    <mergeCell ref="E47:G47"/>
    <mergeCell ref="E41:G41"/>
    <mergeCell ref="E42:G42"/>
    <mergeCell ref="E43:G43"/>
    <mergeCell ref="E44:G44"/>
    <mergeCell ref="E46:G46"/>
  </mergeCells>
  <printOptions/>
  <pageMargins left="0.23" right="0.28" top="0.33" bottom="0.44" header="0.17" footer="0.18"/>
  <pageSetup fitToHeight="1" fitToWidth="1" horizontalDpi="300" verticalDpi="300" orientation="portrait" paperSize="9" r:id="rId3"/>
  <headerFooter alignWithMargins="0">
    <oddFooter>&amp;C&amp;8http:/www.yrityspalvelupirjolundeqvist.fi/yrityspalvelu_lomakkeita.htm</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showOutlineSymbols="0" zoomScale="106" zoomScaleNormal="106" zoomScalePageLayoutView="0" workbookViewId="0" topLeftCell="A1">
      <selection activeCell="A6" sqref="A6"/>
    </sheetView>
  </sheetViews>
  <sheetFormatPr defaultColWidth="0"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7109375" style="0" customWidth="1"/>
    <col min="14" max="14" width="6.421875" style="0" hidden="1" customWidth="1"/>
    <col min="15" max="16384" width="0" style="0" hidden="1" customWidth="1"/>
  </cols>
  <sheetData>
    <row r="1" spans="1:13" ht="25.5">
      <c r="A1" s="3"/>
      <c r="B1" s="3"/>
      <c r="C1" s="3"/>
      <c r="D1" s="3"/>
      <c r="E1" s="3"/>
      <c r="F1" s="3"/>
      <c r="G1" s="3"/>
      <c r="H1" s="4" t="str">
        <f>'Tammikuu 2016'!H1</f>
        <v>MATKALASKU 2016</v>
      </c>
      <c r="I1" s="3"/>
      <c r="J1" s="3"/>
      <c r="K1" s="3"/>
      <c r="L1" s="3"/>
      <c r="M1" s="3"/>
    </row>
    <row r="2" spans="1:13" ht="12.75">
      <c r="A2" s="33"/>
      <c r="B2" s="33"/>
      <c r="C2" s="33"/>
      <c r="D2" s="33"/>
      <c r="E2" s="33"/>
      <c r="F2" s="33"/>
      <c r="G2" s="3"/>
      <c r="H2" s="3"/>
      <c r="I2" s="3"/>
      <c r="J2" s="3"/>
      <c r="K2" s="3"/>
      <c r="L2" s="3"/>
      <c r="M2" s="3"/>
    </row>
    <row r="3" spans="1:13" ht="12.75">
      <c r="A3" s="33"/>
      <c r="B3" s="33"/>
      <c r="C3" s="33"/>
      <c r="D3" s="33"/>
      <c r="E3" s="33"/>
      <c r="F3" s="33"/>
      <c r="G3" s="3"/>
      <c r="H3" s="3"/>
      <c r="I3" s="3"/>
      <c r="J3" s="3"/>
      <c r="K3" s="3"/>
      <c r="L3" s="3"/>
      <c r="M3" s="3"/>
    </row>
    <row r="4" spans="1:13" ht="12.75">
      <c r="A4" s="33"/>
      <c r="B4" s="44"/>
      <c r="C4" s="33"/>
      <c r="D4" s="33"/>
      <c r="E4" s="33"/>
      <c r="F4" s="33"/>
      <c r="G4" s="3"/>
      <c r="H4" s="3"/>
      <c r="I4" s="3"/>
      <c r="J4" s="3"/>
      <c r="K4" s="3"/>
      <c r="L4" s="3"/>
      <c r="M4" s="3"/>
    </row>
    <row r="5" spans="1:13" ht="12.75">
      <c r="A5" s="33"/>
      <c r="B5" s="33"/>
      <c r="C5" s="33"/>
      <c r="D5" s="33"/>
      <c r="E5" s="33"/>
      <c r="F5" s="33"/>
      <c r="G5" s="3"/>
      <c r="H5" s="3"/>
      <c r="I5" s="3"/>
      <c r="J5" s="3"/>
      <c r="K5" s="3"/>
      <c r="L5" s="3"/>
      <c r="M5" s="90" t="s">
        <v>45</v>
      </c>
    </row>
    <row r="6" spans="1:13" ht="25.5" customHeight="1">
      <c r="A6" s="34" t="str">
        <f>'Tammikuu 2016'!A6</f>
        <v>Malliyritys Oy</v>
      </c>
      <c r="B6" s="35"/>
      <c r="C6" s="35"/>
      <c r="D6" s="35"/>
      <c r="E6" s="36"/>
      <c r="F6" s="36"/>
      <c r="G6" s="29"/>
      <c r="H6" s="29"/>
      <c r="I6" s="29"/>
      <c r="J6" s="3"/>
      <c r="K6" s="3"/>
      <c r="L6" s="3"/>
      <c r="M6" s="54"/>
    </row>
    <row r="7" spans="1:13" ht="8.25" customHeight="1">
      <c r="A7" s="49" t="s">
        <v>24</v>
      </c>
      <c r="B7" s="3"/>
      <c r="C7" s="3"/>
      <c r="D7" s="3"/>
      <c r="E7" s="29"/>
      <c r="F7" s="29"/>
      <c r="G7" s="29"/>
      <c r="H7" s="29"/>
      <c r="I7" s="29"/>
      <c r="J7" s="3"/>
      <c r="K7" s="3"/>
      <c r="L7" s="3"/>
      <c r="M7" s="54"/>
    </row>
    <row r="8" spans="1:13" ht="23.25" customHeight="1">
      <c r="A8" s="88" t="str">
        <f>'Tammikuu 2016'!A8:I8</f>
        <v>Etunimi Sukunimi</v>
      </c>
      <c r="B8" s="89"/>
      <c r="C8" s="89"/>
      <c r="D8" s="89"/>
      <c r="E8" s="89"/>
      <c r="F8" s="89"/>
      <c r="G8" s="89"/>
      <c r="H8" s="89"/>
      <c r="I8" s="89"/>
      <c r="J8" s="69" t="s">
        <v>32</v>
      </c>
      <c r="K8" s="70"/>
      <c r="L8" s="70"/>
      <c r="M8" s="29"/>
    </row>
    <row r="9" spans="1:13" ht="7.5" customHeight="1">
      <c r="A9" s="49"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tr">
        <f>'Tammikuu 2016'!E12:F12</f>
        <v>40 Eur</v>
      </c>
      <c r="F12" s="81"/>
      <c r="G12" s="6"/>
      <c r="H12" s="74" t="str">
        <f>'Tammikuu 2016'!H12:L12</f>
        <v>Kilometrikorvaus, perus 43 senttiä/km</v>
      </c>
      <c r="I12" s="75"/>
      <c r="J12" s="75"/>
      <c r="K12" s="75"/>
      <c r="L12" s="76"/>
      <c r="M12" s="58"/>
    </row>
    <row r="13" spans="1:13" ht="8.25" customHeight="1">
      <c r="A13" s="78"/>
      <c r="B13" s="67" t="s">
        <v>9</v>
      </c>
      <c r="C13" s="68"/>
      <c r="D13" s="68"/>
      <c r="E13" s="80" t="str">
        <f>'Tammikuu 2016'!E13:F13</f>
        <v>19 Eur</v>
      </c>
      <c r="F13" s="75"/>
      <c r="G13" s="6"/>
      <c r="H13" s="74" t="str">
        <f>'Tammikuu 2016'!H13:L13</f>
        <v>Lisäys, perävaunusta 7 senttiä/km</v>
      </c>
      <c r="I13" s="75"/>
      <c r="J13" s="75"/>
      <c r="K13" s="75"/>
      <c r="L13" s="76"/>
      <c r="M13" s="58"/>
    </row>
    <row r="14" spans="1:13" ht="9.75" customHeight="1">
      <c r="A14" s="78"/>
      <c r="B14" s="67" t="s">
        <v>10</v>
      </c>
      <c r="C14" s="68"/>
      <c r="D14" s="68"/>
      <c r="E14" s="75" t="str">
        <f>'Tammikuu 2016'!E14:F14</f>
        <v>10 Eur</v>
      </c>
      <c r="F14" s="75"/>
      <c r="G14" s="6"/>
      <c r="H14" s="74" t="str">
        <f>'Tammikuu 2016'!H14:L14</f>
        <v>Henkilöt 3 s/hlö/km, Esineet yli 80 kg 3s/km/hlö</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tr">
        <f>'Tammikuu 2016'!K15</f>
        <v>á   Eur/km</v>
      </c>
      <c r="L15" s="12" t="s">
        <v>26</v>
      </c>
      <c r="M15" s="59"/>
    </row>
    <row r="16" spans="1:14" ht="12.75">
      <c r="A16" s="13">
        <v>1</v>
      </c>
      <c r="B16" s="45"/>
      <c r="C16" s="46"/>
      <c r="D16" s="13">
        <f aca="true" t="shared" si="0" ref="D16:D43">C16-B16</f>
        <v>0</v>
      </c>
      <c r="E16" s="55"/>
      <c r="F16" s="55"/>
      <c r="G16" s="56"/>
      <c r="H16" s="38"/>
      <c r="I16" s="39"/>
      <c r="J16" s="39">
        <f>I16-H16</f>
        <v>0</v>
      </c>
      <c r="K16" s="37"/>
      <c r="L16" s="14">
        <f aca="true" t="shared" si="1" ref="L16:L46">J16*K16</f>
        <v>0</v>
      </c>
      <c r="M16" s="42"/>
      <c r="N16" s="1"/>
    </row>
    <row r="17" spans="1:14" ht="12.75">
      <c r="A17" s="15">
        <v>2</v>
      </c>
      <c r="B17" s="47"/>
      <c r="C17" s="48"/>
      <c r="D17" s="13">
        <f t="shared" si="0"/>
        <v>0</v>
      </c>
      <c r="E17" s="55"/>
      <c r="F17" s="55"/>
      <c r="G17" s="56"/>
      <c r="H17" s="40"/>
      <c r="I17" s="41"/>
      <c r="J17" s="39">
        <f aca="true" t="shared" si="2" ref="J17:J46">I17-H17</f>
        <v>0</v>
      </c>
      <c r="K17" s="37"/>
      <c r="L17" s="14">
        <f t="shared" si="1"/>
        <v>0</v>
      </c>
      <c r="M17" s="43"/>
      <c r="N17" s="1"/>
    </row>
    <row r="18" spans="1:14" ht="12.75">
      <c r="A18" s="15">
        <v>3</v>
      </c>
      <c r="B18" s="47"/>
      <c r="C18" s="48"/>
      <c r="D18" s="13">
        <f t="shared" si="0"/>
        <v>0</v>
      </c>
      <c r="E18" s="55"/>
      <c r="F18" s="55"/>
      <c r="G18" s="56"/>
      <c r="H18" s="40"/>
      <c r="I18" s="41"/>
      <c r="J18" s="39">
        <f t="shared" si="2"/>
        <v>0</v>
      </c>
      <c r="K18" s="37"/>
      <c r="L18" s="14">
        <f t="shared" si="1"/>
        <v>0</v>
      </c>
      <c r="M18" s="43"/>
      <c r="N18" s="1"/>
    </row>
    <row r="19" spans="1:14" ht="12.75">
      <c r="A19" s="15">
        <v>4</v>
      </c>
      <c r="B19" s="47"/>
      <c r="C19" s="48"/>
      <c r="D19" s="13">
        <f t="shared" si="0"/>
        <v>0</v>
      </c>
      <c r="E19" s="55"/>
      <c r="F19" s="55"/>
      <c r="G19" s="56"/>
      <c r="H19" s="40"/>
      <c r="I19" s="41"/>
      <c r="J19" s="39">
        <f t="shared" si="2"/>
        <v>0</v>
      </c>
      <c r="K19" s="37"/>
      <c r="L19" s="14">
        <f t="shared" si="1"/>
        <v>0</v>
      </c>
      <c r="M19" s="43"/>
      <c r="N19" s="1"/>
    </row>
    <row r="20" spans="1:14" ht="12.75">
      <c r="A20" s="15">
        <v>5</v>
      </c>
      <c r="B20" s="47"/>
      <c r="C20" s="48"/>
      <c r="D20" s="13">
        <f t="shared" si="0"/>
        <v>0</v>
      </c>
      <c r="E20" s="55"/>
      <c r="F20" s="55"/>
      <c r="G20" s="56"/>
      <c r="H20" s="40"/>
      <c r="I20" s="41"/>
      <c r="J20" s="39">
        <f t="shared" si="2"/>
        <v>0</v>
      </c>
      <c r="K20" s="37"/>
      <c r="L20" s="14">
        <f t="shared" si="1"/>
        <v>0</v>
      </c>
      <c r="M20" s="43"/>
      <c r="N20" s="1"/>
    </row>
    <row r="21" spans="1:14" ht="12.75">
      <c r="A21" s="15">
        <v>6</v>
      </c>
      <c r="B21" s="47"/>
      <c r="C21" s="48"/>
      <c r="D21" s="13">
        <f t="shared" si="0"/>
        <v>0</v>
      </c>
      <c r="E21" s="55"/>
      <c r="F21" s="55"/>
      <c r="G21" s="56"/>
      <c r="H21" s="40"/>
      <c r="I21" s="41"/>
      <c r="J21" s="39">
        <f t="shared" si="2"/>
        <v>0</v>
      </c>
      <c r="K21" s="37"/>
      <c r="L21" s="14">
        <f t="shared" si="1"/>
        <v>0</v>
      </c>
      <c r="M21" s="43"/>
      <c r="N21" s="1"/>
    </row>
    <row r="22" spans="1:14" ht="12.75">
      <c r="A22" s="15">
        <v>7</v>
      </c>
      <c r="B22" s="47"/>
      <c r="C22" s="48"/>
      <c r="D22" s="13">
        <f t="shared" si="0"/>
        <v>0</v>
      </c>
      <c r="E22" s="55"/>
      <c r="F22" s="55"/>
      <c r="G22" s="56"/>
      <c r="H22" s="40"/>
      <c r="I22" s="41"/>
      <c r="J22" s="39">
        <f t="shared" si="2"/>
        <v>0</v>
      </c>
      <c r="K22" s="37"/>
      <c r="L22" s="14">
        <f t="shared" si="1"/>
        <v>0</v>
      </c>
      <c r="M22" s="43"/>
      <c r="N22" s="1"/>
    </row>
    <row r="23" spans="1:14" ht="12.75">
      <c r="A23" s="15">
        <v>8</v>
      </c>
      <c r="B23" s="47"/>
      <c r="C23" s="48"/>
      <c r="D23" s="13">
        <f t="shared" si="0"/>
        <v>0</v>
      </c>
      <c r="E23" s="55"/>
      <c r="F23" s="55"/>
      <c r="G23" s="56"/>
      <c r="H23" s="40"/>
      <c r="I23" s="41"/>
      <c r="J23" s="39">
        <f t="shared" si="2"/>
        <v>0</v>
      </c>
      <c r="K23" s="37"/>
      <c r="L23" s="14">
        <f t="shared" si="1"/>
        <v>0</v>
      </c>
      <c r="M23" s="43"/>
      <c r="N23" s="1"/>
    </row>
    <row r="24" spans="1:14" ht="12.75">
      <c r="A24" s="15">
        <v>9</v>
      </c>
      <c r="B24" s="47"/>
      <c r="C24" s="48"/>
      <c r="D24" s="13">
        <f t="shared" si="0"/>
        <v>0</v>
      </c>
      <c r="E24" s="55"/>
      <c r="F24" s="55"/>
      <c r="G24" s="56"/>
      <c r="H24" s="40"/>
      <c r="I24" s="41"/>
      <c r="J24" s="39">
        <f t="shared" si="2"/>
        <v>0</v>
      </c>
      <c r="K24" s="37"/>
      <c r="L24" s="14">
        <f t="shared" si="1"/>
        <v>0</v>
      </c>
      <c r="M24" s="43"/>
      <c r="N24" s="1"/>
    </row>
    <row r="25" spans="1:14" ht="12.75">
      <c r="A25" s="15">
        <v>10</v>
      </c>
      <c r="B25" s="47"/>
      <c r="C25" s="48"/>
      <c r="D25" s="13">
        <f t="shared" si="0"/>
        <v>0</v>
      </c>
      <c r="E25" s="55"/>
      <c r="F25" s="55"/>
      <c r="G25" s="56"/>
      <c r="H25" s="40"/>
      <c r="I25" s="41"/>
      <c r="J25" s="39">
        <f t="shared" si="2"/>
        <v>0</v>
      </c>
      <c r="K25" s="37"/>
      <c r="L25" s="14">
        <f t="shared" si="1"/>
        <v>0</v>
      </c>
      <c r="M25" s="43"/>
      <c r="N25" s="1"/>
    </row>
    <row r="26" spans="1:14" ht="12.75">
      <c r="A26" s="15">
        <v>11</v>
      </c>
      <c r="B26" s="47"/>
      <c r="C26" s="48"/>
      <c r="D26" s="13">
        <f t="shared" si="0"/>
        <v>0</v>
      </c>
      <c r="E26" s="55"/>
      <c r="F26" s="55"/>
      <c r="G26" s="56"/>
      <c r="H26" s="40"/>
      <c r="I26" s="41"/>
      <c r="J26" s="39">
        <f t="shared" si="2"/>
        <v>0</v>
      </c>
      <c r="K26" s="37"/>
      <c r="L26" s="14">
        <f t="shared" si="1"/>
        <v>0</v>
      </c>
      <c r="M26" s="43"/>
      <c r="N26" s="1"/>
    </row>
    <row r="27" spans="1:14" ht="12.75">
      <c r="A27" s="15">
        <v>12</v>
      </c>
      <c r="B27" s="47"/>
      <c r="C27" s="48"/>
      <c r="D27" s="13">
        <f t="shared" si="0"/>
        <v>0</v>
      </c>
      <c r="E27" s="55"/>
      <c r="F27" s="55"/>
      <c r="G27" s="56"/>
      <c r="H27" s="40"/>
      <c r="I27" s="41"/>
      <c r="J27" s="39">
        <f t="shared" si="2"/>
        <v>0</v>
      </c>
      <c r="K27" s="37"/>
      <c r="L27" s="14">
        <f t="shared" si="1"/>
        <v>0</v>
      </c>
      <c r="M27" s="43"/>
      <c r="N27" s="1"/>
    </row>
    <row r="28" spans="1:14" ht="12.75">
      <c r="A28" s="15">
        <v>13</v>
      </c>
      <c r="B28" s="47"/>
      <c r="C28" s="48"/>
      <c r="D28" s="13">
        <f t="shared" si="0"/>
        <v>0</v>
      </c>
      <c r="E28" s="55"/>
      <c r="F28" s="55"/>
      <c r="G28" s="56"/>
      <c r="H28" s="40"/>
      <c r="I28" s="41"/>
      <c r="J28" s="39">
        <f t="shared" si="2"/>
        <v>0</v>
      </c>
      <c r="K28" s="37"/>
      <c r="L28" s="14">
        <f t="shared" si="1"/>
        <v>0</v>
      </c>
      <c r="M28" s="43"/>
      <c r="N28" s="1"/>
    </row>
    <row r="29" spans="1:14" ht="12.75">
      <c r="A29" s="15">
        <v>14</v>
      </c>
      <c r="B29" s="47"/>
      <c r="C29" s="48"/>
      <c r="D29" s="13">
        <f t="shared" si="0"/>
        <v>0</v>
      </c>
      <c r="E29" s="55"/>
      <c r="F29" s="55"/>
      <c r="G29" s="56"/>
      <c r="H29" s="40"/>
      <c r="I29" s="41"/>
      <c r="J29" s="39">
        <f t="shared" si="2"/>
        <v>0</v>
      </c>
      <c r="K29" s="37"/>
      <c r="L29" s="14">
        <f t="shared" si="1"/>
        <v>0</v>
      </c>
      <c r="M29" s="43"/>
      <c r="N29" s="1"/>
    </row>
    <row r="30" spans="1:14" ht="12.75">
      <c r="A30" s="15">
        <v>15</v>
      </c>
      <c r="B30" s="47"/>
      <c r="C30" s="48"/>
      <c r="D30" s="13">
        <f t="shared" si="0"/>
        <v>0</v>
      </c>
      <c r="E30" s="55"/>
      <c r="F30" s="55"/>
      <c r="G30" s="56"/>
      <c r="H30" s="40"/>
      <c r="I30" s="41"/>
      <c r="J30" s="39">
        <f t="shared" si="2"/>
        <v>0</v>
      </c>
      <c r="K30" s="37"/>
      <c r="L30" s="14">
        <f t="shared" si="1"/>
        <v>0</v>
      </c>
      <c r="M30" s="43"/>
      <c r="N30" s="1"/>
    </row>
    <row r="31" spans="1:14" ht="12.75">
      <c r="A31" s="15">
        <v>16</v>
      </c>
      <c r="B31" s="47"/>
      <c r="C31" s="48"/>
      <c r="D31" s="13">
        <f t="shared" si="0"/>
        <v>0</v>
      </c>
      <c r="E31" s="55"/>
      <c r="F31" s="55"/>
      <c r="G31" s="56"/>
      <c r="H31" s="40"/>
      <c r="I31" s="41"/>
      <c r="J31" s="39">
        <f t="shared" si="2"/>
        <v>0</v>
      </c>
      <c r="K31" s="37"/>
      <c r="L31" s="14">
        <f t="shared" si="1"/>
        <v>0</v>
      </c>
      <c r="M31" s="43"/>
      <c r="N31" s="1"/>
    </row>
    <row r="32" spans="1:14" ht="12.75">
      <c r="A32" s="15">
        <v>17</v>
      </c>
      <c r="B32" s="47"/>
      <c r="C32" s="48"/>
      <c r="D32" s="13">
        <f t="shared" si="0"/>
        <v>0</v>
      </c>
      <c r="E32" s="55"/>
      <c r="F32" s="55"/>
      <c r="G32" s="56"/>
      <c r="H32" s="40"/>
      <c r="I32" s="41"/>
      <c r="J32" s="39">
        <f t="shared" si="2"/>
        <v>0</v>
      </c>
      <c r="K32" s="37"/>
      <c r="L32" s="14">
        <f t="shared" si="1"/>
        <v>0</v>
      </c>
      <c r="M32" s="43"/>
      <c r="N32" s="1"/>
    </row>
    <row r="33" spans="1:14" ht="12.75">
      <c r="A33" s="15">
        <v>18</v>
      </c>
      <c r="B33" s="47"/>
      <c r="C33" s="48"/>
      <c r="D33" s="13">
        <f t="shared" si="0"/>
        <v>0</v>
      </c>
      <c r="E33" s="55"/>
      <c r="F33" s="55"/>
      <c r="G33" s="56"/>
      <c r="H33" s="40"/>
      <c r="I33" s="41"/>
      <c r="J33" s="39">
        <f t="shared" si="2"/>
        <v>0</v>
      </c>
      <c r="K33" s="37"/>
      <c r="L33" s="14">
        <f t="shared" si="1"/>
        <v>0</v>
      </c>
      <c r="M33" s="43"/>
      <c r="N33" s="1"/>
    </row>
    <row r="34" spans="1:14" ht="12.75">
      <c r="A34" s="15">
        <v>19</v>
      </c>
      <c r="B34" s="47"/>
      <c r="C34" s="48"/>
      <c r="D34" s="13">
        <f t="shared" si="0"/>
        <v>0</v>
      </c>
      <c r="E34" s="55"/>
      <c r="F34" s="55"/>
      <c r="G34" s="56"/>
      <c r="H34" s="40"/>
      <c r="I34" s="41"/>
      <c r="J34" s="39">
        <f t="shared" si="2"/>
        <v>0</v>
      </c>
      <c r="K34" s="37"/>
      <c r="L34" s="14">
        <f t="shared" si="1"/>
        <v>0</v>
      </c>
      <c r="M34" s="43"/>
      <c r="N34" s="1"/>
    </row>
    <row r="35" spans="1:14" ht="12.75">
      <c r="A35" s="15">
        <v>20</v>
      </c>
      <c r="B35" s="47"/>
      <c r="C35" s="48"/>
      <c r="D35" s="13">
        <f t="shared" si="0"/>
        <v>0</v>
      </c>
      <c r="E35" s="55"/>
      <c r="F35" s="55"/>
      <c r="G35" s="56"/>
      <c r="H35" s="40"/>
      <c r="I35" s="41"/>
      <c r="J35" s="39">
        <f t="shared" si="2"/>
        <v>0</v>
      </c>
      <c r="K35" s="37"/>
      <c r="L35" s="14">
        <f t="shared" si="1"/>
        <v>0</v>
      </c>
      <c r="M35" s="43"/>
      <c r="N35" s="1"/>
    </row>
    <row r="36" spans="1:14" ht="12.75">
      <c r="A36" s="15">
        <v>21</v>
      </c>
      <c r="B36" s="47"/>
      <c r="C36" s="48"/>
      <c r="D36" s="13">
        <f t="shared" si="0"/>
        <v>0</v>
      </c>
      <c r="E36" s="55"/>
      <c r="F36" s="55"/>
      <c r="G36" s="56"/>
      <c r="H36" s="40"/>
      <c r="I36" s="41"/>
      <c r="J36" s="39">
        <f t="shared" si="2"/>
        <v>0</v>
      </c>
      <c r="K36" s="37"/>
      <c r="L36" s="14">
        <f t="shared" si="1"/>
        <v>0</v>
      </c>
      <c r="M36" s="43"/>
      <c r="N36" s="1"/>
    </row>
    <row r="37" spans="1:14" ht="12.75">
      <c r="A37" s="15">
        <v>22</v>
      </c>
      <c r="B37" s="47"/>
      <c r="C37" s="48"/>
      <c r="D37" s="13">
        <f t="shared" si="0"/>
        <v>0</v>
      </c>
      <c r="E37" s="55"/>
      <c r="F37" s="55"/>
      <c r="G37" s="56"/>
      <c r="H37" s="40"/>
      <c r="I37" s="41"/>
      <c r="J37" s="39">
        <f t="shared" si="2"/>
        <v>0</v>
      </c>
      <c r="K37" s="37"/>
      <c r="L37" s="14">
        <f t="shared" si="1"/>
        <v>0</v>
      </c>
      <c r="M37" s="43"/>
      <c r="N37" s="1"/>
    </row>
    <row r="38" spans="1:14" ht="12.75">
      <c r="A38" s="15">
        <v>23</v>
      </c>
      <c r="B38" s="47"/>
      <c r="C38" s="48"/>
      <c r="D38" s="13">
        <f t="shared" si="0"/>
        <v>0</v>
      </c>
      <c r="E38" s="55"/>
      <c r="F38" s="55"/>
      <c r="G38" s="56"/>
      <c r="H38" s="40"/>
      <c r="I38" s="41"/>
      <c r="J38" s="39">
        <f t="shared" si="2"/>
        <v>0</v>
      </c>
      <c r="K38" s="37"/>
      <c r="L38" s="14">
        <f t="shared" si="1"/>
        <v>0</v>
      </c>
      <c r="M38" s="43"/>
      <c r="N38" s="1"/>
    </row>
    <row r="39" spans="1:14" ht="12.75">
      <c r="A39" s="15">
        <v>24</v>
      </c>
      <c r="B39" s="47"/>
      <c r="C39" s="48"/>
      <c r="D39" s="13">
        <f t="shared" si="0"/>
        <v>0</v>
      </c>
      <c r="E39" s="55"/>
      <c r="F39" s="55"/>
      <c r="G39" s="56"/>
      <c r="H39" s="40"/>
      <c r="I39" s="41"/>
      <c r="J39" s="39">
        <f t="shared" si="2"/>
        <v>0</v>
      </c>
      <c r="K39" s="37"/>
      <c r="L39" s="14">
        <f t="shared" si="1"/>
        <v>0</v>
      </c>
      <c r="M39" s="43"/>
      <c r="N39" s="1"/>
    </row>
    <row r="40" spans="1:14" ht="12.75">
      <c r="A40" s="15">
        <v>25</v>
      </c>
      <c r="B40" s="47"/>
      <c r="C40" s="48"/>
      <c r="D40" s="13">
        <f t="shared" si="0"/>
        <v>0</v>
      </c>
      <c r="E40" s="55"/>
      <c r="F40" s="55"/>
      <c r="G40" s="56"/>
      <c r="H40" s="40"/>
      <c r="I40" s="41"/>
      <c r="J40" s="39">
        <f t="shared" si="2"/>
        <v>0</v>
      </c>
      <c r="K40" s="37"/>
      <c r="L40" s="14">
        <f t="shared" si="1"/>
        <v>0</v>
      </c>
      <c r="M40" s="43"/>
      <c r="N40" s="1"/>
    </row>
    <row r="41" spans="1:14" ht="12.75">
      <c r="A41" s="15">
        <v>26</v>
      </c>
      <c r="B41" s="47"/>
      <c r="C41" s="48"/>
      <c r="D41" s="13">
        <f t="shared" si="0"/>
        <v>0</v>
      </c>
      <c r="E41" s="55"/>
      <c r="F41" s="55"/>
      <c r="G41" s="56"/>
      <c r="H41" s="40"/>
      <c r="I41" s="41"/>
      <c r="J41" s="39">
        <f t="shared" si="2"/>
        <v>0</v>
      </c>
      <c r="K41" s="37"/>
      <c r="L41" s="14">
        <f t="shared" si="1"/>
        <v>0</v>
      </c>
      <c r="M41" s="43"/>
      <c r="N41" s="1"/>
    </row>
    <row r="42" spans="1:14" ht="12.75">
      <c r="A42" s="15">
        <v>27</v>
      </c>
      <c r="B42" s="47"/>
      <c r="C42" s="48"/>
      <c r="D42" s="13">
        <f t="shared" si="0"/>
        <v>0</v>
      </c>
      <c r="E42" s="55"/>
      <c r="F42" s="55"/>
      <c r="G42" s="56"/>
      <c r="H42" s="40"/>
      <c r="I42" s="41"/>
      <c r="J42" s="39">
        <f t="shared" si="2"/>
        <v>0</v>
      </c>
      <c r="K42" s="37"/>
      <c r="L42" s="14">
        <f t="shared" si="1"/>
        <v>0</v>
      </c>
      <c r="M42" s="43"/>
      <c r="N42" s="1"/>
    </row>
    <row r="43" spans="1:14" ht="12.75">
      <c r="A43" s="15">
        <v>28</v>
      </c>
      <c r="B43" s="47"/>
      <c r="C43" s="48"/>
      <c r="D43" s="13">
        <f t="shared" si="0"/>
        <v>0</v>
      </c>
      <c r="E43" s="55"/>
      <c r="F43" s="55"/>
      <c r="G43" s="56"/>
      <c r="H43" s="40"/>
      <c r="I43" s="41"/>
      <c r="J43" s="39">
        <f t="shared" si="2"/>
        <v>0</v>
      </c>
      <c r="K43" s="37"/>
      <c r="L43" s="14">
        <f t="shared" si="1"/>
        <v>0</v>
      </c>
      <c r="M43" s="43"/>
      <c r="N43" s="1"/>
    </row>
    <row r="44" spans="1:14" ht="12.75">
      <c r="A44" s="15">
        <v>29</v>
      </c>
      <c r="B44" s="47"/>
      <c r="C44" s="48"/>
      <c r="D44" s="13">
        <f>C44-B44</f>
        <v>0</v>
      </c>
      <c r="E44" s="55"/>
      <c r="F44" s="55"/>
      <c r="G44" s="56"/>
      <c r="H44" s="40"/>
      <c r="I44" s="41"/>
      <c r="J44" s="39">
        <f t="shared" si="2"/>
        <v>0</v>
      </c>
      <c r="K44" s="37"/>
      <c r="L44" s="14">
        <f t="shared" si="1"/>
        <v>0</v>
      </c>
      <c r="M44" s="43"/>
      <c r="N44" s="1"/>
    </row>
    <row r="45" spans="1:14" ht="12.75">
      <c r="A45" s="15">
        <v>30</v>
      </c>
      <c r="B45" s="47"/>
      <c r="C45" s="48"/>
      <c r="D45" s="13">
        <f>C45-B45</f>
        <v>0</v>
      </c>
      <c r="E45" s="55"/>
      <c r="F45" s="55"/>
      <c r="G45" s="56"/>
      <c r="H45" s="40"/>
      <c r="I45" s="41"/>
      <c r="J45" s="39">
        <f t="shared" si="2"/>
        <v>0</v>
      </c>
      <c r="K45" s="37"/>
      <c r="L45" s="14">
        <f t="shared" si="1"/>
        <v>0</v>
      </c>
      <c r="M45" s="43"/>
      <c r="N45" s="1"/>
    </row>
    <row r="46" spans="1:14" ht="12.75">
      <c r="A46" s="15">
        <v>31</v>
      </c>
      <c r="B46" s="47"/>
      <c r="C46" s="48"/>
      <c r="D46" s="13">
        <f>C46-B46</f>
        <v>0</v>
      </c>
      <c r="E46" s="55"/>
      <c r="F46" s="55"/>
      <c r="G46" s="56"/>
      <c r="H46" s="40"/>
      <c r="I46" s="41"/>
      <c r="J46" s="39">
        <f t="shared" si="2"/>
        <v>0</v>
      </c>
      <c r="K46" s="37"/>
      <c r="L46" s="14">
        <f t="shared" si="1"/>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50">
    <mergeCell ref="M5:M7"/>
    <mergeCell ref="E43:G43"/>
    <mergeCell ref="E44:G44"/>
    <mergeCell ref="E39:G39"/>
    <mergeCell ref="E40:G40"/>
    <mergeCell ref="B47:D47"/>
    <mergeCell ref="E35:G35"/>
    <mergeCell ref="E36:G36"/>
    <mergeCell ref="E37:G37"/>
    <mergeCell ref="E38:G38"/>
    <mergeCell ref="E47:G47"/>
    <mergeCell ref="E45:G45"/>
    <mergeCell ref="E46:G46"/>
    <mergeCell ref="E41:G41"/>
    <mergeCell ref="E42:G42"/>
    <mergeCell ref="E25:G25"/>
    <mergeCell ref="E26:G26"/>
    <mergeCell ref="E33:G33"/>
    <mergeCell ref="E34:G34"/>
    <mergeCell ref="E29:G29"/>
    <mergeCell ref="E30:G30"/>
    <mergeCell ref="E18:G18"/>
    <mergeCell ref="E23:G23"/>
    <mergeCell ref="E24:G24"/>
    <mergeCell ref="E19:G19"/>
    <mergeCell ref="E20:G20"/>
    <mergeCell ref="E32:G32"/>
    <mergeCell ref="E21:G21"/>
    <mergeCell ref="E22:G22"/>
    <mergeCell ref="E27:G27"/>
    <mergeCell ref="E28:G28"/>
    <mergeCell ref="E31:G31"/>
    <mergeCell ref="E13:F13"/>
    <mergeCell ref="J8:L8"/>
    <mergeCell ref="A8:I8"/>
    <mergeCell ref="H12:L12"/>
    <mergeCell ref="H13:L13"/>
    <mergeCell ref="H14:L14"/>
    <mergeCell ref="E14:F14"/>
    <mergeCell ref="A11:A15"/>
    <mergeCell ref="E16:G16"/>
    <mergeCell ref="E17:G17"/>
    <mergeCell ref="M11:M15"/>
    <mergeCell ref="E15:G15"/>
    <mergeCell ref="H11:L11"/>
    <mergeCell ref="B11:G11"/>
    <mergeCell ref="B12:D12"/>
    <mergeCell ref="B13:D13"/>
    <mergeCell ref="B14:D14"/>
    <mergeCell ref="E12:F12"/>
  </mergeCells>
  <printOptions/>
  <pageMargins left="0.23" right="0.28" top="0.33" bottom="0.44" header="0.17" footer="0.18"/>
  <pageSetup fitToHeight="1" fitToWidth="1" horizontalDpi="300" verticalDpi="300" orientation="portrait" paperSize="9" r:id="rId3"/>
  <headerFooter alignWithMargins="0">
    <oddFooter>&amp;C&amp;8http:/www.yrityspalvelupirjolundeqvist.fi/yrityspalvelu_lomakkeita.htm</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showOutlineSymbols="0" zoomScalePageLayoutView="0" workbookViewId="0" topLeftCell="A1">
      <selection activeCell="A6" sqref="A6"/>
    </sheetView>
  </sheetViews>
  <sheetFormatPr defaultColWidth="0"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7109375" style="0" customWidth="1"/>
    <col min="14" max="14" width="6.421875" style="0" hidden="1" customWidth="1"/>
    <col min="15" max="255" width="0" style="0" hidden="1" customWidth="1"/>
    <col min="256" max="16384" width="4.421875" style="0" hidden="1" customWidth="1"/>
  </cols>
  <sheetData>
    <row r="1" spans="1:13" ht="25.5">
      <c r="A1" s="3"/>
      <c r="B1" s="3"/>
      <c r="C1" s="3"/>
      <c r="D1" s="3"/>
      <c r="E1" s="3"/>
      <c r="F1" s="3"/>
      <c r="G1" s="3"/>
      <c r="H1" s="4" t="str">
        <f>'Tammikuu 2016'!H1</f>
        <v>MATKALASKU 2016</v>
      </c>
      <c r="I1" s="3"/>
      <c r="J1" s="3"/>
      <c r="K1" s="3"/>
      <c r="L1" s="3"/>
      <c r="M1" s="3"/>
    </row>
    <row r="2" spans="1:13" ht="12.75">
      <c r="A2" s="33"/>
      <c r="B2" s="33"/>
      <c r="C2" s="33"/>
      <c r="D2" s="33"/>
      <c r="E2" s="33"/>
      <c r="F2" s="33"/>
      <c r="G2" s="3"/>
      <c r="H2" s="3"/>
      <c r="I2" s="3"/>
      <c r="J2" s="3"/>
      <c r="K2" s="3"/>
      <c r="L2" s="3"/>
      <c r="M2" s="3"/>
    </row>
    <row r="3" spans="1:13" ht="12.75">
      <c r="A3" s="33"/>
      <c r="B3" s="33"/>
      <c r="C3" s="33"/>
      <c r="D3" s="33"/>
      <c r="E3" s="33"/>
      <c r="F3" s="33"/>
      <c r="G3" s="3"/>
      <c r="H3" s="3"/>
      <c r="I3" s="3"/>
      <c r="J3" s="3"/>
      <c r="K3" s="3"/>
      <c r="L3" s="3"/>
      <c r="M3" s="3"/>
    </row>
    <row r="4" spans="1:13" ht="12.75">
      <c r="A4" s="33"/>
      <c r="B4" s="44"/>
      <c r="C4" s="33"/>
      <c r="D4" s="33"/>
      <c r="E4" s="33"/>
      <c r="F4" s="33"/>
      <c r="G4" s="3"/>
      <c r="H4" s="3"/>
      <c r="I4" s="3"/>
      <c r="J4" s="3"/>
      <c r="K4" s="3"/>
      <c r="L4" s="3"/>
      <c r="M4" s="3"/>
    </row>
    <row r="5" spans="1:13" ht="12.75">
      <c r="A5" s="33"/>
      <c r="B5" s="33"/>
      <c r="C5" s="33"/>
      <c r="D5" s="33"/>
      <c r="E5" s="33"/>
      <c r="F5" s="33"/>
      <c r="G5" s="3"/>
      <c r="H5" s="3"/>
      <c r="I5" s="3"/>
      <c r="J5" s="3"/>
      <c r="K5" s="3"/>
      <c r="L5" s="3"/>
      <c r="M5" s="90" t="s">
        <v>45</v>
      </c>
    </row>
    <row r="6" spans="1:13" ht="25.5">
      <c r="A6" s="34" t="str">
        <f>'Tammikuu 2016'!A6</f>
        <v>Malliyritys Oy</v>
      </c>
      <c r="B6" s="35"/>
      <c r="C6" s="35"/>
      <c r="D6" s="35"/>
      <c r="E6" s="36"/>
      <c r="F6" s="36"/>
      <c r="G6" s="29"/>
      <c r="H6" s="29"/>
      <c r="I6" s="29"/>
      <c r="J6" s="3"/>
      <c r="K6" s="3"/>
      <c r="L6" s="3"/>
      <c r="M6" s="54"/>
    </row>
    <row r="7" spans="1:13" ht="8.25" customHeight="1">
      <c r="A7" s="49" t="s">
        <v>24</v>
      </c>
      <c r="B7" s="3"/>
      <c r="C7" s="3"/>
      <c r="D7" s="3"/>
      <c r="E7" s="29"/>
      <c r="F7" s="29"/>
      <c r="G7" s="29"/>
      <c r="H7" s="29"/>
      <c r="I7" s="29"/>
      <c r="J7" s="3"/>
      <c r="K7" s="3"/>
      <c r="L7" s="3"/>
      <c r="M7" s="54"/>
    </row>
    <row r="8" spans="1:13" ht="23.25" customHeight="1">
      <c r="A8" s="88" t="str">
        <f>'Tammikuu 2016'!A8:I8</f>
        <v>Etunimi Sukunimi</v>
      </c>
      <c r="B8" s="89"/>
      <c r="C8" s="89"/>
      <c r="D8" s="89"/>
      <c r="E8" s="89"/>
      <c r="F8" s="89"/>
      <c r="G8" s="89"/>
      <c r="H8" s="89"/>
      <c r="I8" s="89"/>
      <c r="J8" s="69" t="s">
        <v>33</v>
      </c>
      <c r="K8" s="70"/>
      <c r="L8" s="70"/>
      <c r="M8" s="29"/>
    </row>
    <row r="9" spans="1:13" ht="7.5" customHeight="1">
      <c r="A9" s="49"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tr">
        <f>'Tammikuu 2016'!E12:F12</f>
        <v>40 Eur</v>
      </c>
      <c r="F12" s="81"/>
      <c r="G12" s="6"/>
      <c r="H12" s="74" t="str">
        <f>'Tammikuu 2016'!H12:L12</f>
        <v>Kilometrikorvaus, perus 43 senttiä/km</v>
      </c>
      <c r="I12" s="75"/>
      <c r="J12" s="75"/>
      <c r="K12" s="75"/>
      <c r="L12" s="76"/>
      <c r="M12" s="58"/>
    </row>
    <row r="13" spans="1:13" ht="8.25" customHeight="1">
      <c r="A13" s="78"/>
      <c r="B13" s="67" t="s">
        <v>9</v>
      </c>
      <c r="C13" s="68"/>
      <c r="D13" s="68"/>
      <c r="E13" s="80" t="str">
        <f>'Tammikuu 2016'!E13:F13</f>
        <v>19 Eur</v>
      </c>
      <c r="F13" s="75"/>
      <c r="G13" s="6"/>
      <c r="H13" s="74" t="str">
        <f>'Tammikuu 2016'!H13:L13</f>
        <v>Lisäys, perävaunusta 7 senttiä/km</v>
      </c>
      <c r="I13" s="75"/>
      <c r="J13" s="75"/>
      <c r="K13" s="75"/>
      <c r="L13" s="76"/>
      <c r="M13" s="58"/>
    </row>
    <row r="14" spans="1:13" ht="9.75" customHeight="1">
      <c r="A14" s="78"/>
      <c r="B14" s="67" t="s">
        <v>10</v>
      </c>
      <c r="C14" s="68"/>
      <c r="D14" s="68"/>
      <c r="E14" s="75" t="str">
        <f>'Tammikuu 2016'!E14:F14</f>
        <v>10 Eur</v>
      </c>
      <c r="F14" s="75"/>
      <c r="G14" s="6"/>
      <c r="H14" s="74" t="str">
        <f>'Tammikuu 2016'!H14:L14</f>
        <v>Henkilöt 3 s/hlö/km, Esineet yli 80 kg 3s/km/hlö</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tr">
        <f>'Tammikuu 2016'!K15</f>
        <v>á   Eur/km</v>
      </c>
      <c r="L15" s="12" t="s">
        <v>26</v>
      </c>
      <c r="M15" s="59"/>
    </row>
    <row r="16" spans="1:14" ht="12.75">
      <c r="A16" s="13">
        <v>1</v>
      </c>
      <c r="B16" s="45"/>
      <c r="C16" s="46"/>
      <c r="D16" s="13">
        <f aca="true" t="shared" si="0" ref="D16:D46">C16-B16</f>
        <v>0</v>
      </c>
      <c r="E16" s="55"/>
      <c r="F16" s="55"/>
      <c r="G16" s="56"/>
      <c r="H16" s="38"/>
      <c r="I16" s="39"/>
      <c r="J16" s="39">
        <f>I16-H16</f>
        <v>0</v>
      </c>
      <c r="K16" s="37"/>
      <c r="L16" s="14">
        <f aca="true" t="shared" si="1" ref="L16:L46">J16*K16</f>
        <v>0</v>
      </c>
      <c r="M16" s="42"/>
      <c r="N16" s="1"/>
    </row>
    <row r="17" spans="1:14" ht="12.75">
      <c r="A17" s="15">
        <v>2</v>
      </c>
      <c r="B17" s="47"/>
      <c r="C17" s="48"/>
      <c r="D17" s="13">
        <f t="shared" si="0"/>
        <v>0</v>
      </c>
      <c r="E17" s="55"/>
      <c r="F17" s="55"/>
      <c r="G17" s="56"/>
      <c r="H17" s="40"/>
      <c r="I17" s="41"/>
      <c r="J17" s="39">
        <f aca="true" t="shared" si="2" ref="J17:J46">I17-H17</f>
        <v>0</v>
      </c>
      <c r="K17" s="37"/>
      <c r="L17" s="14">
        <f t="shared" si="1"/>
        <v>0</v>
      </c>
      <c r="M17" s="43"/>
      <c r="N17" s="1"/>
    </row>
    <row r="18" spans="1:14" ht="12.75">
      <c r="A18" s="15">
        <v>3</v>
      </c>
      <c r="B18" s="47"/>
      <c r="C18" s="48"/>
      <c r="D18" s="13">
        <f t="shared" si="0"/>
        <v>0</v>
      </c>
      <c r="E18" s="55"/>
      <c r="F18" s="55"/>
      <c r="G18" s="56"/>
      <c r="H18" s="40"/>
      <c r="I18" s="41"/>
      <c r="J18" s="39">
        <f t="shared" si="2"/>
        <v>0</v>
      </c>
      <c r="K18" s="37"/>
      <c r="L18" s="14">
        <f t="shared" si="1"/>
        <v>0</v>
      </c>
      <c r="M18" s="43"/>
      <c r="N18" s="1"/>
    </row>
    <row r="19" spans="1:14" ht="12.75">
      <c r="A19" s="15">
        <v>4</v>
      </c>
      <c r="B19" s="47"/>
      <c r="C19" s="48"/>
      <c r="D19" s="13">
        <f t="shared" si="0"/>
        <v>0</v>
      </c>
      <c r="E19" s="55"/>
      <c r="F19" s="55"/>
      <c r="G19" s="56"/>
      <c r="H19" s="40"/>
      <c r="I19" s="41"/>
      <c r="J19" s="39">
        <f t="shared" si="2"/>
        <v>0</v>
      </c>
      <c r="K19" s="37"/>
      <c r="L19" s="14">
        <f t="shared" si="1"/>
        <v>0</v>
      </c>
      <c r="M19" s="43"/>
      <c r="N19" s="1"/>
    </row>
    <row r="20" spans="1:14" ht="12.75">
      <c r="A20" s="15">
        <v>5</v>
      </c>
      <c r="B20" s="47"/>
      <c r="C20" s="48"/>
      <c r="D20" s="13">
        <f t="shared" si="0"/>
        <v>0</v>
      </c>
      <c r="E20" s="55"/>
      <c r="F20" s="55"/>
      <c r="G20" s="56"/>
      <c r="H20" s="40"/>
      <c r="I20" s="41"/>
      <c r="J20" s="39">
        <f t="shared" si="2"/>
        <v>0</v>
      </c>
      <c r="K20" s="37"/>
      <c r="L20" s="14">
        <f t="shared" si="1"/>
        <v>0</v>
      </c>
      <c r="M20" s="43"/>
      <c r="N20" s="1"/>
    </row>
    <row r="21" spans="1:14" ht="12.75">
      <c r="A21" s="15">
        <v>6</v>
      </c>
      <c r="B21" s="47"/>
      <c r="C21" s="48"/>
      <c r="D21" s="13">
        <f t="shared" si="0"/>
        <v>0</v>
      </c>
      <c r="E21" s="55"/>
      <c r="F21" s="55"/>
      <c r="G21" s="56"/>
      <c r="H21" s="40"/>
      <c r="I21" s="41"/>
      <c r="J21" s="39">
        <f t="shared" si="2"/>
        <v>0</v>
      </c>
      <c r="K21" s="37"/>
      <c r="L21" s="14">
        <f t="shared" si="1"/>
        <v>0</v>
      </c>
      <c r="M21" s="43"/>
      <c r="N21" s="1"/>
    </row>
    <row r="22" spans="1:14" ht="12.75">
      <c r="A22" s="15">
        <v>7</v>
      </c>
      <c r="B22" s="47"/>
      <c r="C22" s="48"/>
      <c r="D22" s="13">
        <f t="shared" si="0"/>
        <v>0</v>
      </c>
      <c r="E22" s="55"/>
      <c r="F22" s="55"/>
      <c r="G22" s="56"/>
      <c r="H22" s="40"/>
      <c r="I22" s="41"/>
      <c r="J22" s="39">
        <f t="shared" si="2"/>
        <v>0</v>
      </c>
      <c r="K22" s="37"/>
      <c r="L22" s="14">
        <f t="shared" si="1"/>
        <v>0</v>
      </c>
      <c r="M22" s="43"/>
      <c r="N22" s="1"/>
    </row>
    <row r="23" spans="1:14" ht="12.75">
      <c r="A23" s="15">
        <v>8</v>
      </c>
      <c r="B23" s="47"/>
      <c r="C23" s="48"/>
      <c r="D23" s="13">
        <f t="shared" si="0"/>
        <v>0</v>
      </c>
      <c r="E23" s="55"/>
      <c r="F23" s="55"/>
      <c r="G23" s="56"/>
      <c r="H23" s="40"/>
      <c r="I23" s="41"/>
      <c r="J23" s="39">
        <f t="shared" si="2"/>
        <v>0</v>
      </c>
      <c r="K23" s="37"/>
      <c r="L23" s="14">
        <f t="shared" si="1"/>
        <v>0</v>
      </c>
      <c r="M23" s="43"/>
      <c r="N23" s="1"/>
    </row>
    <row r="24" spans="1:14" ht="12.75">
      <c r="A24" s="15">
        <v>9</v>
      </c>
      <c r="B24" s="47"/>
      <c r="C24" s="48"/>
      <c r="D24" s="13">
        <f t="shared" si="0"/>
        <v>0</v>
      </c>
      <c r="E24" s="55"/>
      <c r="F24" s="55"/>
      <c r="G24" s="56"/>
      <c r="H24" s="40"/>
      <c r="I24" s="41"/>
      <c r="J24" s="39">
        <f t="shared" si="2"/>
        <v>0</v>
      </c>
      <c r="K24" s="37"/>
      <c r="L24" s="14">
        <f t="shared" si="1"/>
        <v>0</v>
      </c>
      <c r="M24" s="43"/>
      <c r="N24" s="1"/>
    </row>
    <row r="25" spans="1:14" ht="12.75">
      <c r="A25" s="15">
        <v>10</v>
      </c>
      <c r="B25" s="47"/>
      <c r="C25" s="48"/>
      <c r="D25" s="13">
        <f t="shared" si="0"/>
        <v>0</v>
      </c>
      <c r="E25" s="55"/>
      <c r="F25" s="55"/>
      <c r="G25" s="56"/>
      <c r="H25" s="40"/>
      <c r="I25" s="41"/>
      <c r="J25" s="39">
        <f t="shared" si="2"/>
        <v>0</v>
      </c>
      <c r="K25" s="37"/>
      <c r="L25" s="14">
        <f t="shared" si="1"/>
        <v>0</v>
      </c>
      <c r="M25" s="43"/>
      <c r="N25" s="1"/>
    </row>
    <row r="26" spans="1:14" ht="12.75">
      <c r="A26" s="15">
        <v>11</v>
      </c>
      <c r="B26" s="47"/>
      <c r="C26" s="48"/>
      <c r="D26" s="13">
        <f t="shared" si="0"/>
        <v>0</v>
      </c>
      <c r="E26" s="55"/>
      <c r="F26" s="55"/>
      <c r="G26" s="56"/>
      <c r="H26" s="40"/>
      <c r="I26" s="41"/>
      <c r="J26" s="39">
        <f t="shared" si="2"/>
        <v>0</v>
      </c>
      <c r="K26" s="37"/>
      <c r="L26" s="14">
        <f t="shared" si="1"/>
        <v>0</v>
      </c>
      <c r="M26" s="43"/>
      <c r="N26" s="1"/>
    </row>
    <row r="27" spans="1:14" ht="12.75">
      <c r="A27" s="15">
        <v>12</v>
      </c>
      <c r="B27" s="47"/>
      <c r="C27" s="48"/>
      <c r="D27" s="13">
        <f t="shared" si="0"/>
        <v>0</v>
      </c>
      <c r="E27" s="55"/>
      <c r="F27" s="55"/>
      <c r="G27" s="56"/>
      <c r="H27" s="40"/>
      <c r="I27" s="41"/>
      <c r="J27" s="39">
        <f t="shared" si="2"/>
        <v>0</v>
      </c>
      <c r="K27" s="37"/>
      <c r="L27" s="14">
        <f t="shared" si="1"/>
        <v>0</v>
      </c>
      <c r="M27" s="43"/>
      <c r="N27" s="1"/>
    </row>
    <row r="28" spans="1:14" ht="12.75">
      <c r="A28" s="15">
        <v>13</v>
      </c>
      <c r="B28" s="47"/>
      <c r="C28" s="48"/>
      <c r="D28" s="13">
        <f t="shared" si="0"/>
        <v>0</v>
      </c>
      <c r="E28" s="55"/>
      <c r="F28" s="55"/>
      <c r="G28" s="56"/>
      <c r="H28" s="40"/>
      <c r="I28" s="41"/>
      <c r="J28" s="39">
        <f t="shared" si="2"/>
        <v>0</v>
      </c>
      <c r="K28" s="37"/>
      <c r="L28" s="14">
        <f t="shared" si="1"/>
        <v>0</v>
      </c>
      <c r="M28" s="43"/>
      <c r="N28" s="1"/>
    </row>
    <row r="29" spans="1:14" ht="12.75">
      <c r="A29" s="15">
        <v>14</v>
      </c>
      <c r="B29" s="47"/>
      <c r="C29" s="48"/>
      <c r="D29" s="13">
        <f t="shared" si="0"/>
        <v>0</v>
      </c>
      <c r="E29" s="55"/>
      <c r="F29" s="55"/>
      <c r="G29" s="56"/>
      <c r="H29" s="40"/>
      <c r="I29" s="41"/>
      <c r="J29" s="39">
        <f t="shared" si="2"/>
        <v>0</v>
      </c>
      <c r="K29" s="37"/>
      <c r="L29" s="14">
        <f t="shared" si="1"/>
        <v>0</v>
      </c>
      <c r="M29" s="43"/>
      <c r="N29" s="1"/>
    </row>
    <row r="30" spans="1:14" ht="12.75">
      <c r="A30" s="15">
        <v>15</v>
      </c>
      <c r="B30" s="47"/>
      <c r="C30" s="48"/>
      <c r="D30" s="13">
        <f t="shared" si="0"/>
        <v>0</v>
      </c>
      <c r="E30" s="55"/>
      <c r="F30" s="55"/>
      <c r="G30" s="56"/>
      <c r="H30" s="40"/>
      <c r="I30" s="41"/>
      <c r="J30" s="39">
        <f t="shared" si="2"/>
        <v>0</v>
      </c>
      <c r="K30" s="37"/>
      <c r="L30" s="14">
        <f t="shared" si="1"/>
        <v>0</v>
      </c>
      <c r="M30" s="43"/>
      <c r="N30" s="1"/>
    </row>
    <row r="31" spans="1:14" ht="12.75">
      <c r="A31" s="15">
        <v>16</v>
      </c>
      <c r="B31" s="47"/>
      <c r="C31" s="48"/>
      <c r="D31" s="13">
        <f t="shared" si="0"/>
        <v>0</v>
      </c>
      <c r="E31" s="55"/>
      <c r="F31" s="55"/>
      <c r="G31" s="56"/>
      <c r="H31" s="40"/>
      <c r="I31" s="41"/>
      <c r="J31" s="39">
        <f t="shared" si="2"/>
        <v>0</v>
      </c>
      <c r="K31" s="37"/>
      <c r="L31" s="14">
        <f t="shared" si="1"/>
        <v>0</v>
      </c>
      <c r="M31" s="43"/>
      <c r="N31" s="1"/>
    </row>
    <row r="32" spans="1:14" ht="12.75">
      <c r="A32" s="15">
        <v>17</v>
      </c>
      <c r="B32" s="47"/>
      <c r="C32" s="48"/>
      <c r="D32" s="13">
        <f t="shared" si="0"/>
        <v>0</v>
      </c>
      <c r="E32" s="55"/>
      <c r="F32" s="55"/>
      <c r="G32" s="56"/>
      <c r="H32" s="40"/>
      <c r="I32" s="41"/>
      <c r="J32" s="39">
        <f t="shared" si="2"/>
        <v>0</v>
      </c>
      <c r="K32" s="37"/>
      <c r="L32" s="14">
        <f t="shared" si="1"/>
        <v>0</v>
      </c>
      <c r="M32" s="43"/>
      <c r="N32" s="1"/>
    </row>
    <row r="33" spans="1:14" ht="12.75">
      <c r="A33" s="15">
        <v>18</v>
      </c>
      <c r="B33" s="47"/>
      <c r="C33" s="48"/>
      <c r="D33" s="13">
        <f t="shared" si="0"/>
        <v>0</v>
      </c>
      <c r="E33" s="55"/>
      <c r="F33" s="55"/>
      <c r="G33" s="56"/>
      <c r="H33" s="40"/>
      <c r="I33" s="41"/>
      <c r="J33" s="39">
        <f t="shared" si="2"/>
        <v>0</v>
      </c>
      <c r="K33" s="37"/>
      <c r="L33" s="14">
        <f t="shared" si="1"/>
        <v>0</v>
      </c>
      <c r="M33" s="43"/>
      <c r="N33" s="1"/>
    </row>
    <row r="34" spans="1:14" ht="12.75">
      <c r="A34" s="15">
        <v>19</v>
      </c>
      <c r="B34" s="47"/>
      <c r="C34" s="48"/>
      <c r="D34" s="13">
        <f t="shared" si="0"/>
        <v>0</v>
      </c>
      <c r="E34" s="55"/>
      <c r="F34" s="55"/>
      <c r="G34" s="56"/>
      <c r="H34" s="40"/>
      <c r="I34" s="41"/>
      <c r="J34" s="39">
        <f t="shared" si="2"/>
        <v>0</v>
      </c>
      <c r="K34" s="37"/>
      <c r="L34" s="14">
        <f t="shared" si="1"/>
        <v>0</v>
      </c>
      <c r="M34" s="43"/>
      <c r="N34" s="1"/>
    </row>
    <row r="35" spans="1:14" ht="12.75">
      <c r="A35" s="15">
        <v>20</v>
      </c>
      <c r="B35" s="47"/>
      <c r="C35" s="48"/>
      <c r="D35" s="13">
        <f t="shared" si="0"/>
        <v>0</v>
      </c>
      <c r="E35" s="55"/>
      <c r="F35" s="55"/>
      <c r="G35" s="56"/>
      <c r="H35" s="40"/>
      <c r="I35" s="41"/>
      <c r="J35" s="39">
        <f t="shared" si="2"/>
        <v>0</v>
      </c>
      <c r="K35" s="37"/>
      <c r="L35" s="14">
        <f t="shared" si="1"/>
        <v>0</v>
      </c>
      <c r="M35" s="43"/>
      <c r="N35" s="1"/>
    </row>
    <row r="36" spans="1:14" ht="12.75">
      <c r="A36" s="15">
        <v>21</v>
      </c>
      <c r="B36" s="47"/>
      <c r="C36" s="48"/>
      <c r="D36" s="13">
        <f t="shared" si="0"/>
        <v>0</v>
      </c>
      <c r="E36" s="55"/>
      <c r="F36" s="55"/>
      <c r="G36" s="56"/>
      <c r="H36" s="40"/>
      <c r="I36" s="41"/>
      <c r="J36" s="39">
        <f t="shared" si="2"/>
        <v>0</v>
      </c>
      <c r="K36" s="37"/>
      <c r="L36" s="14">
        <f t="shared" si="1"/>
        <v>0</v>
      </c>
      <c r="M36" s="43"/>
      <c r="N36" s="1"/>
    </row>
    <row r="37" spans="1:14" ht="12.75">
      <c r="A37" s="15">
        <v>22</v>
      </c>
      <c r="B37" s="47"/>
      <c r="C37" s="48"/>
      <c r="D37" s="13">
        <f t="shared" si="0"/>
        <v>0</v>
      </c>
      <c r="E37" s="55"/>
      <c r="F37" s="55"/>
      <c r="G37" s="56"/>
      <c r="H37" s="40"/>
      <c r="I37" s="41"/>
      <c r="J37" s="39">
        <f t="shared" si="2"/>
        <v>0</v>
      </c>
      <c r="K37" s="37"/>
      <c r="L37" s="14">
        <f t="shared" si="1"/>
        <v>0</v>
      </c>
      <c r="M37" s="43"/>
      <c r="N37" s="1"/>
    </row>
    <row r="38" spans="1:14" ht="12.75">
      <c r="A38" s="15">
        <v>23</v>
      </c>
      <c r="B38" s="47"/>
      <c r="C38" s="48"/>
      <c r="D38" s="13">
        <f t="shared" si="0"/>
        <v>0</v>
      </c>
      <c r="E38" s="55"/>
      <c r="F38" s="55"/>
      <c r="G38" s="56"/>
      <c r="H38" s="40"/>
      <c r="I38" s="41"/>
      <c r="J38" s="39">
        <f t="shared" si="2"/>
        <v>0</v>
      </c>
      <c r="K38" s="37"/>
      <c r="L38" s="14">
        <f t="shared" si="1"/>
        <v>0</v>
      </c>
      <c r="M38" s="43"/>
      <c r="N38" s="1"/>
    </row>
    <row r="39" spans="1:14" ht="12.75">
      <c r="A39" s="15">
        <v>24</v>
      </c>
      <c r="B39" s="47"/>
      <c r="C39" s="48"/>
      <c r="D39" s="13">
        <f t="shared" si="0"/>
        <v>0</v>
      </c>
      <c r="E39" s="55"/>
      <c r="F39" s="55"/>
      <c r="G39" s="56"/>
      <c r="H39" s="40"/>
      <c r="I39" s="41"/>
      <c r="J39" s="39">
        <f t="shared" si="2"/>
        <v>0</v>
      </c>
      <c r="K39" s="37"/>
      <c r="L39" s="14">
        <f t="shared" si="1"/>
        <v>0</v>
      </c>
      <c r="M39" s="43"/>
      <c r="N39" s="1"/>
    </row>
    <row r="40" spans="1:14" ht="12.75">
      <c r="A40" s="15">
        <v>25</v>
      </c>
      <c r="B40" s="47"/>
      <c r="C40" s="48"/>
      <c r="D40" s="13">
        <f t="shared" si="0"/>
        <v>0</v>
      </c>
      <c r="E40" s="55"/>
      <c r="F40" s="55"/>
      <c r="G40" s="56"/>
      <c r="H40" s="40"/>
      <c r="I40" s="41"/>
      <c r="J40" s="39">
        <f t="shared" si="2"/>
        <v>0</v>
      </c>
      <c r="K40" s="37"/>
      <c r="L40" s="14">
        <f t="shared" si="1"/>
        <v>0</v>
      </c>
      <c r="M40" s="43"/>
      <c r="N40" s="1"/>
    </row>
    <row r="41" spans="1:14" ht="12.75">
      <c r="A41" s="15">
        <v>26</v>
      </c>
      <c r="B41" s="47"/>
      <c r="C41" s="48"/>
      <c r="D41" s="13">
        <f t="shared" si="0"/>
        <v>0</v>
      </c>
      <c r="E41" s="55"/>
      <c r="F41" s="55"/>
      <c r="G41" s="56"/>
      <c r="H41" s="40"/>
      <c r="I41" s="41"/>
      <c r="J41" s="39">
        <f t="shared" si="2"/>
        <v>0</v>
      </c>
      <c r="K41" s="37"/>
      <c r="L41" s="14">
        <f t="shared" si="1"/>
        <v>0</v>
      </c>
      <c r="M41" s="43"/>
      <c r="N41" s="1"/>
    </row>
    <row r="42" spans="1:14" ht="12.75">
      <c r="A42" s="15">
        <v>27</v>
      </c>
      <c r="B42" s="47"/>
      <c r="C42" s="48"/>
      <c r="D42" s="13">
        <f t="shared" si="0"/>
        <v>0</v>
      </c>
      <c r="E42" s="55"/>
      <c r="F42" s="55"/>
      <c r="G42" s="56"/>
      <c r="H42" s="40"/>
      <c r="I42" s="41"/>
      <c r="J42" s="39">
        <f t="shared" si="2"/>
        <v>0</v>
      </c>
      <c r="K42" s="37"/>
      <c r="L42" s="14">
        <f t="shared" si="1"/>
        <v>0</v>
      </c>
      <c r="M42" s="43"/>
      <c r="N42" s="1"/>
    </row>
    <row r="43" spans="1:14" ht="12.75">
      <c r="A43" s="15">
        <v>28</v>
      </c>
      <c r="B43" s="47"/>
      <c r="C43" s="48"/>
      <c r="D43" s="13">
        <f t="shared" si="0"/>
        <v>0</v>
      </c>
      <c r="E43" s="55"/>
      <c r="F43" s="55"/>
      <c r="G43" s="56"/>
      <c r="H43" s="40"/>
      <c r="I43" s="41"/>
      <c r="J43" s="39">
        <f t="shared" si="2"/>
        <v>0</v>
      </c>
      <c r="K43" s="37"/>
      <c r="L43" s="14">
        <f t="shared" si="1"/>
        <v>0</v>
      </c>
      <c r="M43" s="43"/>
      <c r="N43" s="1"/>
    </row>
    <row r="44" spans="1:14" ht="12.75">
      <c r="A44" s="15">
        <v>29</v>
      </c>
      <c r="B44" s="47"/>
      <c r="C44" s="48"/>
      <c r="D44" s="13">
        <f t="shared" si="0"/>
        <v>0</v>
      </c>
      <c r="E44" s="55"/>
      <c r="F44" s="55"/>
      <c r="G44" s="56"/>
      <c r="H44" s="40"/>
      <c r="I44" s="41"/>
      <c r="J44" s="39">
        <f t="shared" si="2"/>
        <v>0</v>
      </c>
      <c r="K44" s="37"/>
      <c r="L44" s="14">
        <f t="shared" si="1"/>
        <v>0</v>
      </c>
      <c r="M44" s="43"/>
      <c r="N44" s="1"/>
    </row>
    <row r="45" spans="1:14" ht="12.75">
      <c r="A45" s="15">
        <v>30</v>
      </c>
      <c r="B45" s="47"/>
      <c r="C45" s="48"/>
      <c r="D45" s="13">
        <f t="shared" si="0"/>
        <v>0</v>
      </c>
      <c r="E45" s="55"/>
      <c r="F45" s="55"/>
      <c r="G45" s="56"/>
      <c r="H45" s="40"/>
      <c r="I45" s="41"/>
      <c r="J45" s="39">
        <f t="shared" si="2"/>
        <v>0</v>
      </c>
      <c r="K45" s="37"/>
      <c r="L45" s="14">
        <f t="shared" si="1"/>
        <v>0</v>
      </c>
      <c r="M45" s="43"/>
      <c r="N45" s="1"/>
    </row>
    <row r="46" spans="1:14" ht="12.75">
      <c r="A46" s="15">
        <v>31</v>
      </c>
      <c r="B46" s="47"/>
      <c r="C46" s="48"/>
      <c r="D46" s="13">
        <f t="shared" si="0"/>
        <v>0</v>
      </c>
      <c r="E46" s="55"/>
      <c r="F46" s="55"/>
      <c r="G46" s="56"/>
      <c r="H46" s="40"/>
      <c r="I46" s="41"/>
      <c r="J46" s="39">
        <f t="shared" si="2"/>
        <v>0</v>
      </c>
      <c r="K46" s="37"/>
      <c r="L46" s="14">
        <f t="shared" si="1"/>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50">
    <mergeCell ref="M5:M7"/>
    <mergeCell ref="J8:L8"/>
    <mergeCell ref="A8:I8"/>
    <mergeCell ref="M11:M15"/>
    <mergeCell ref="E15:G15"/>
    <mergeCell ref="H11:L11"/>
    <mergeCell ref="A11:A15"/>
    <mergeCell ref="B11:G11"/>
    <mergeCell ref="B12:D12"/>
    <mergeCell ref="B13:D13"/>
    <mergeCell ref="B14:D14"/>
    <mergeCell ref="E12:F12"/>
    <mergeCell ref="E13:F13"/>
    <mergeCell ref="E16:G16"/>
    <mergeCell ref="E17:G17"/>
    <mergeCell ref="E18:G18"/>
    <mergeCell ref="E14:F14"/>
    <mergeCell ref="E23:G23"/>
    <mergeCell ref="E24:G24"/>
    <mergeCell ref="B47:D47"/>
    <mergeCell ref="H12:L12"/>
    <mergeCell ref="H13:L13"/>
    <mergeCell ref="H14:L14"/>
    <mergeCell ref="E19:G19"/>
    <mergeCell ref="E20:G20"/>
    <mergeCell ref="E21:G21"/>
    <mergeCell ref="E22:G22"/>
    <mergeCell ref="E33:G33"/>
    <mergeCell ref="E34:G34"/>
    <mergeCell ref="E35:G35"/>
    <mergeCell ref="E37:G37"/>
    <mergeCell ref="E38:G38"/>
    <mergeCell ref="E39:G39"/>
    <mergeCell ref="E40:G40"/>
    <mergeCell ref="E36:G36"/>
    <mergeCell ref="E25:G25"/>
    <mergeCell ref="E26:G26"/>
    <mergeCell ref="E27:G27"/>
    <mergeCell ref="E28:G28"/>
    <mergeCell ref="E29:G29"/>
    <mergeCell ref="E30:G30"/>
    <mergeCell ref="E31:G31"/>
    <mergeCell ref="E32:G32"/>
    <mergeCell ref="E45:G45"/>
    <mergeCell ref="E47:G47"/>
    <mergeCell ref="E41:G41"/>
    <mergeCell ref="E42:G42"/>
    <mergeCell ref="E43:G43"/>
    <mergeCell ref="E44:G44"/>
    <mergeCell ref="E46:G46"/>
  </mergeCells>
  <printOptions/>
  <pageMargins left="0.23" right="0.28" top="0.33" bottom="0.44" header="0.17" footer="0.18"/>
  <pageSetup fitToHeight="1" fitToWidth="1" horizontalDpi="300" verticalDpi="300" orientation="portrait" paperSize="9" r:id="rId3"/>
  <headerFooter alignWithMargins="0">
    <oddFooter>&amp;C&amp;8http:/www.yrityspalvelupirjolundeqvist.fi/yrityspalvelu_lomakkeita.htm</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showOutlineSymbols="0" zoomScalePageLayoutView="0" workbookViewId="0" topLeftCell="A1">
      <selection activeCell="A6" sqref="A6"/>
    </sheetView>
  </sheetViews>
  <sheetFormatPr defaultColWidth="0"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7109375" style="0" customWidth="1"/>
    <col min="14" max="14" width="6.421875" style="0" hidden="1" customWidth="1"/>
    <col min="15" max="16384" width="0" style="0" hidden="1" customWidth="1"/>
  </cols>
  <sheetData>
    <row r="1" spans="1:13" ht="25.5">
      <c r="A1" s="3"/>
      <c r="B1" s="3"/>
      <c r="C1" s="3"/>
      <c r="D1" s="3"/>
      <c r="E1" s="3"/>
      <c r="F1" s="3"/>
      <c r="G1" s="3"/>
      <c r="H1" s="4" t="str">
        <f>'Tammikuu 2016'!H1</f>
        <v>MATKALASKU 2016</v>
      </c>
      <c r="I1" s="3"/>
      <c r="J1" s="3"/>
      <c r="K1" s="3"/>
      <c r="L1" s="3"/>
      <c r="M1" s="3"/>
    </row>
    <row r="2" spans="1:13" ht="12.75">
      <c r="A2" s="33"/>
      <c r="B2" s="33"/>
      <c r="C2" s="33"/>
      <c r="D2" s="33"/>
      <c r="E2" s="33"/>
      <c r="F2" s="33"/>
      <c r="G2" s="3"/>
      <c r="H2" s="3"/>
      <c r="I2" s="3"/>
      <c r="J2" s="3"/>
      <c r="K2" s="3"/>
      <c r="L2" s="3"/>
      <c r="M2" s="3"/>
    </row>
    <row r="3" spans="1:13" ht="12.75">
      <c r="A3" s="33"/>
      <c r="B3" s="33"/>
      <c r="C3" s="33"/>
      <c r="D3" s="33"/>
      <c r="E3" s="33"/>
      <c r="F3" s="33"/>
      <c r="G3" s="3"/>
      <c r="H3" s="3"/>
      <c r="I3" s="3"/>
      <c r="J3" s="3"/>
      <c r="K3" s="3"/>
      <c r="L3" s="3"/>
      <c r="M3" s="3"/>
    </row>
    <row r="4" spans="1:13" ht="12.75">
      <c r="A4" s="33"/>
      <c r="B4" s="44"/>
      <c r="C4" s="33"/>
      <c r="D4" s="33"/>
      <c r="E4" s="33"/>
      <c r="F4" s="33"/>
      <c r="G4" s="3"/>
      <c r="H4" s="3"/>
      <c r="I4" s="3"/>
      <c r="J4" s="3"/>
      <c r="K4" s="3"/>
      <c r="L4" s="3"/>
      <c r="M4" s="3"/>
    </row>
    <row r="5" spans="1:13" ht="12.75">
      <c r="A5" s="33"/>
      <c r="B5" s="33"/>
      <c r="C5" s="33"/>
      <c r="D5" s="33"/>
      <c r="E5" s="33"/>
      <c r="F5" s="33"/>
      <c r="G5" s="3"/>
      <c r="H5" s="3"/>
      <c r="I5" s="3"/>
      <c r="J5" s="3"/>
      <c r="K5" s="3"/>
      <c r="L5" s="3"/>
      <c r="M5" s="90" t="s">
        <v>45</v>
      </c>
    </row>
    <row r="6" spans="1:13" ht="25.5">
      <c r="A6" s="34" t="str">
        <f>'Tammikuu 2016'!A6</f>
        <v>Malliyritys Oy</v>
      </c>
      <c r="B6" s="35"/>
      <c r="C6" s="35"/>
      <c r="D6" s="35"/>
      <c r="E6" s="36"/>
      <c r="F6" s="36"/>
      <c r="G6" s="29"/>
      <c r="H6" s="29"/>
      <c r="I6" s="29"/>
      <c r="J6" s="3"/>
      <c r="K6" s="3"/>
      <c r="L6" s="3"/>
      <c r="M6" s="54"/>
    </row>
    <row r="7" spans="1:13" ht="8.25" customHeight="1">
      <c r="A7" s="49" t="s">
        <v>24</v>
      </c>
      <c r="B7" s="3"/>
      <c r="C7" s="3"/>
      <c r="D7" s="3"/>
      <c r="E7" s="29"/>
      <c r="F7" s="29"/>
      <c r="G7" s="29"/>
      <c r="H7" s="29"/>
      <c r="I7" s="29"/>
      <c r="J7" s="3"/>
      <c r="K7" s="3"/>
      <c r="L7" s="3"/>
      <c r="M7" s="54"/>
    </row>
    <row r="8" spans="1:13" ht="23.25" customHeight="1">
      <c r="A8" s="88" t="str">
        <f>'Tammikuu 2016'!A8:I8</f>
        <v>Etunimi Sukunimi</v>
      </c>
      <c r="B8" s="89"/>
      <c r="C8" s="89"/>
      <c r="D8" s="89"/>
      <c r="E8" s="89"/>
      <c r="F8" s="89"/>
      <c r="G8" s="89"/>
      <c r="H8" s="89"/>
      <c r="I8" s="89"/>
      <c r="J8" s="69" t="s">
        <v>34</v>
      </c>
      <c r="K8" s="70"/>
      <c r="L8" s="70"/>
      <c r="M8" s="29"/>
    </row>
    <row r="9" spans="1:13" ht="7.5" customHeight="1">
      <c r="A9" s="49"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tr">
        <f>'Tammikuu 2016'!E12:F12</f>
        <v>40 Eur</v>
      </c>
      <c r="F12" s="81"/>
      <c r="G12" s="6"/>
      <c r="H12" s="74" t="str">
        <f>'Tammikuu 2016'!H12:L12</f>
        <v>Kilometrikorvaus, perus 43 senttiä/km</v>
      </c>
      <c r="I12" s="75"/>
      <c r="J12" s="75"/>
      <c r="K12" s="75"/>
      <c r="L12" s="76"/>
      <c r="M12" s="58"/>
    </row>
    <row r="13" spans="1:13" ht="8.25" customHeight="1">
      <c r="A13" s="78"/>
      <c r="B13" s="67" t="s">
        <v>9</v>
      </c>
      <c r="C13" s="68"/>
      <c r="D13" s="68"/>
      <c r="E13" s="80" t="str">
        <f>'Tammikuu 2016'!E13:F13</f>
        <v>19 Eur</v>
      </c>
      <c r="F13" s="75"/>
      <c r="G13" s="6"/>
      <c r="H13" s="74" t="str">
        <f>'Tammikuu 2016'!H13:L13</f>
        <v>Lisäys, perävaunusta 7 senttiä/km</v>
      </c>
      <c r="I13" s="75"/>
      <c r="J13" s="75"/>
      <c r="K13" s="75"/>
      <c r="L13" s="76"/>
      <c r="M13" s="58"/>
    </row>
    <row r="14" spans="1:13" ht="9.75" customHeight="1">
      <c r="A14" s="78"/>
      <c r="B14" s="67" t="s">
        <v>10</v>
      </c>
      <c r="C14" s="68"/>
      <c r="D14" s="68"/>
      <c r="E14" s="75" t="str">
        <f>'Tammikuu 2016'!E14:F14</f>
        <v>10 Eur</v>
      </c>
      <c r="F14" s="75"/>
      <c r="G14" s="6"/>
      <c r="H14" s="74" t="str">
        <f>'Tammikuu 2016'!H14:L14</f>
        <v>Henkilöt 3 s/hlö/km, Esineet yli 80 kg 3s/km/hlö</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tr">
        <f>'Tammikuu 2016'!K15</f>
        <v>á   Eur/km</v>
      </c>
      <c r="L15" s="12" t="s">
        <v>26</v>
      </c>
      <c r="M15" s="59"/>
    </row>
    <row r="16" spans="1:14" ht="12.75">
      <c r="A16" s="13">
        <v>1</v>
      </c>
      <c r="B16" s="45"/>
      <c r="C16" s="46"/>
      <c r="D16" s="13">
        <f aca="true" t="shared" si="0" ref="D16:D46">C16-B16</f>
        <v>0</v>
      </c>
      <c r="E16" s="55"/>
      <c r="F16" s="55"/>
      <c r="G16" s="56"/>
      <c r="H16" s="38"/>
      <c r="I16" s="39"/>
      <c r="J16" s="39">
        <f>I16-H16</f>
        <v>0</v>
      </c>
      <c r="K16" s="37"/>
      <c r="L16" s="14">
        <f aca="true" t="shared" si="1" ref="L16:L46">J16*K16</f>
        <v>0</v>
      </c>
      <c r="M16" s="42"/>
      <c r="N16" s="1"/>
    </row>
    <row r="17" spans="1:14" ht="12.75">
      <c r="A17" s="15">
        <v>2</v>
      </c>
      <c r="B17" s="47"/>
      <c r="C17" s="48"/>
      <c r="D17" s="13">
        <f t="shared" si="0"/>
        <v>0</v>
      </c>
      <c r="E17" s="55"/>
      <c r="F17" s="55"/>
      <c r="G17" s="56"/>
      <c r="H17" s="40"/>
      <c r="I17" s="41"/>
      <c r="J17" s="39">
        <f aca="true" t="shared" si="2" ref="J17:J46">I17-H17</f>
        <v>0</v>
      </c>
      <c r="K17" s="37"/>
      <c r="L17" s="14">
        <f t="shared" si="1"/>
        <v>0</v>
      </c>
      <c r="M17" s="43"/>
      <c r="N17" s="1"/>
    </row>
    <row r="18" spans="1:14" ht="12.75">
      <c r="A18" s="15">
        <v>3</v>
      </c>
      <c r="B18" s="47"/>
      <c r="C18" s="48"/>
      <c r="D18" s="13">
        <f t="shared" si="0"/>
        <v>0</v>
      </c>
      <c r="E18" s="55"/>
      <c r="F18" s="55"/>
      <c r="G18" s="56"/>
      <c r="H18" s="40"/>
      <c r="I18" s="41"/>
      <c r="J18" s="39">
        <f t="shared" si="2"/>
        <v>0</v>
      </c>
      <c r="K18" s="37"/>
      <c r="L18" s="14">
        <f t="shared" si="1"/>
        <v>0</v>
      </c>
      <c r="M18" s="43"/>
      <c r="N18" s="1"/>
    </row>
    <row r="19" spans="1:14" ht="12.75">
      <c r="A19" s="15">
        <v>4</v>
      </c>
      <c r="B19" s="47"/>
      <c r="C19" s="48"/>
      <c r="D19" s="13">
        <f t="shared" si="0"/>
        <v>0</v>
      </c>
      <c r="E19" s="55"/>
      <c r="F19" s="55"/>
      <c r="G19" s="56"/>
      <c r="H19" s="40"/>
      <c r="I19" s="41"/>
      <c r="J19" s="39">
        <f t="shared" si="2"/>
        <v>0</v>
      </c>
      <c r="K19" s="37"/>
      <c r="L19" s="14">
        <f t="shared" si="1"/>
        <v>0</v>
      </c>
      <c r="M19" s="43"/>
      <c r="N19" s="1"/>
    </row>
    <row r="20" spans="1:14" ht="12.75">
      <c r="A20" s="15">
        <v>5</v>
      </c>
      <c r="B20" s="47"/>
      <c r="C20" s="48"/>
      <c r="D20" s="13">
        <f t="shared" si="0"/>
        <v>0</v>
      </c>
      <c r="E20" s="55"/>
      <c r="F20" s="55"/>
      <c r="G20" s="56"/>
      <c r="H20" s="40"/>
      <c r="I20" s="41"/>
      <c r="J20" s="39">
        <f t="shared" si="2"/>
        <v>0</v>
      </c>
      <c r="K20" s="37"/>
      <c r="L20" s="14">
        <f t="shared" si="1"/>
        <v>0</v>
      </c>
      <c r="M20" s="43"/>
      <c r="N20" s="1"/>
    </row>
    <row r="21" spans="1:14" ht="12.75">
      <c r="A21" s="15">
        <v>6</v>
      </c>
      <c r="B21" s="47"/>
      <c r="C21" s="48"/>
      <c r="D21" s="13">
        <f t="shared" si="0"/>
        <v>0</v>
      </c>
      <c r="E21" s="55"/>
      <c r="F21" s="55"/>
      <c r="G21" s="56"/>
      <c r="H21" s="40"/>
      <c r="I21" s="41"/>
      <c r="J21" s="39">
        <f t="shared" si="2"/>
        <v>0</v>
      </c>
      <c r="K21" s="37"/>
      <c r="L21" s="14">
        <f t="shared" si="1"/>
        <v>0</v>
      </c>
      <c r="M21" s="43"/>
      <c r="N21" s="1"/>
    </row>
    <row r="22" spans="1:14" ht="12.75">
      <c r="A22" s="15">
        <v>7</v>
      </c>
      <c r="B22" s="47"/>
      <c r="C22" s="48"/>
      <c r="D22" s="13">
        <f t="shared" si="0"/>
        <v>0</v>
      </c>
      <c r="E22" s="55"/>
      <c r="F22" s="55"/>
      <c r="G22" s="56"/>
      <c r="H22" s="40"/>
      <c r="I22" s="41"/>
      <c r="J22" s="39">
        <f t="shared" si="2"/>
        <v>0</v>
      </c>
      <c r="K22" s="37"/>
      <c r="L22" s="14">
        <f t="shared" si="1"/>
        <v>0</v>
      </c>
      <c r="M22" s="43"/>
      <c r="N22" s="1"/>
    </row>
    <row r="23" spans="1:14" ht="12.75">
      <c r="A23" s="15">
        <v>8</v>
      </c>
      <c r="B23" s="47"/>
      <c r="C23" s="48"/>
      <c r="D23" s="13">
        <f t="shared" si="0"/>
        <v>0</v>
      </c>
      <c r="E23" s="55"/>
      <c r="F23" s="55"/>
      <c r="G23" s="56"/>
      <c r="H23" s="40"/>
      <c r="I23" s="41"/>
      <c r="J23" s="39">
        <f t="shared" si="2"/>
        <v>0</v>
      </c>
      <c r="K23" s="37"/>
      <c r="L23" s="14">
        <f t="shared" si="1"/>
        <v>0</v>
      </c>
      <c r="M23" s="43"/>
      <c r="N23" s="1"/>
    </row>
    <row r="24" spans="1:14" ht="12.75">
      <c r="A24" s="15">
        <v>9</v>
      </c>
      <c r="B24" s="47"/>
      <c r="C24" s="48"/>
      <c r="D24" s="13">
        <f t="shared" si="0"/>
        <v>0</v>
      </c>
      <c r="E24" s="55"/>
      <c r="F24" s="55"/>
      <c r="G24" s="56"/>
      <c r="H24" s="40"/>
      <c r="I24" s="41"/>
      <c r="J24" s="39">
        <f t="shared" si="2"/>
        <v>0</v>
      </c>
      <c r="K24" s="37"/>
      <c r="L24" s="14">
        <f t="shared" si="1"/>
        <v>0</v>
      </c>
      <c r="M24" s="43"/>
      <c r="N24" s="1"/>
    </row>
    <row r="25" spans="1:14" ht="12.75">
      <c r="A25" s="15">
        <v>10</v>
      </c>
      <c r="B25" s="47"/>
      <c r="C25" s="48"/>
      <c r="D25" s="13">
        <f t="shared" si="0"/>
        <v>0</v>
      </c>
      <c r="E25" s="55"/>
      <c r="F25" s="55"/>
      <c r="G25" s="56"/>
      <c r="H25" s="40"/>
      <c r="I25" s="41"/>
      <c r="J25" s="39">
        <f t="shared" si="2"/>
        <v>0</v>
      </c>
      <c r="K25" s="37"/>
      <c r="L25" s="14">
        <f t="shared" si="1"/>
        <v>0</v>
      </c>
      <c r="M25" s="43"/>
      <c r="N25" s="1"/>
    </row>
    <row r="26" spans="1:14" ht="12.75">
      <c r="A26" s="15">
        <v>11</v>
      </c>
      <c r="B26" s="47"/>
      <c r="C26" s="48"/>
      <c r="D26" s="13">
        <f t="shared" si="0"/>
        <v>0</v>
      </c>
      <c r="E26" s="55"/>
      <c r="F26" s="55"/>
      <c r="G26" s="56"/>
      <c r="H26" s="40"/>
      <c r="I26" s="41"/>
      <c r="J26" s="39">
        <f t="shared" si="2"/>
        <v>0</v>
      </c>
      <c r="K26" s="37"/>
      <c r="L26" s="14">
        <f t="shared" si="1"/>
        <v>0</v>
      </c>
      <c r="M26" s="43"/>
      <c r="N26" s="1"/>
    </row>
    <row r="27" spans="1:14" ht="12.75">
      <c r="A27" s="15">
        <v>12</v>
      </c>
      <c r="B27" s="47"/>
      <c r="C27" s="48"/>
      <c r="D27" s="13">
        <f t="shared" si="0"/>
        <v>0</v>
      </c>
      <c r="E27" s="55"/>
      <c r="F27" s="55"/>
      <c r="G27" s="56"/>
      <c r="H27" s="40"/>
      <c r="I27" s="41"/>
      <c r="J27" s="39">
        <f t="shared" si="2"/>
        <v>0</v>
      </c>
      <c r="K27" s="37"/>
      <c r="L27" s="14">
        <f t="shared" si="1"/>
        <v>0</v>
      </c>
      <c r="M27" s="43"/>
      <c r="N27" s="1"/>
    </row>
    <row r="28" spans="1:14" ht="12.75">
      <c r="A28" s="15">
        <v>13</v>
      </c>
      <c r="B28" s="47"/>
      <c r="C28" s="48"/>
      <c r="D28" s="13">
        <f t="shared" si="0"/>
        <v>0</v>
      </c>
      <c r="E28" s="55"/>
      <c r="F28" s="55"/>
      <c r="G28" s="56"/>
      <c r="H28" s="40"/>
      <c r="I28" s="41"/>
      <c r="J28" s="39">
        <f t="shared" si="2"/>
        <v>0</v>
      </c>
      <c r="K28" s="37"/>
      <c r="L28" s="14">
        <f t="shared" si="1"/>
        <v>0</v>
      </c>
      <c r="M28" s="43"/>
      <c r="N28" s="1"/>
    </row>
    <row r="29" spans="1:14" ht="12.75">
      <c r="A29" s="15">
        <v>14</v>
      </c>
      <c r="B29" s="47"/>
      <c r="C29" s="48"/>
      <c r="D29" s="13">
        <f t="shared" si="0"/>
        <v>0</v>
      </c>
      <c r="E29" s="55"/>
      <c r="F29" s="55"/>
      <c r="G29" s="56"/>
      <c r="H29" s="40"/>
      <c r="I29" s="41"/>
      <c r="J29" s="39">
        <f t="shared" si="2"/>
        <v>0</v>
      </c>
      <c r="K29" s="37"/>
      <c r="L29" s="14">
        <f t="shared" si="1"/>
        <v>0</v>
      </c>
      <c r="M29" s="43"/>
      <c r="N29" s="1"/>
    </row>
    <row r="30" spans="1:14" ht="12.75">
      <c r="A30" s="15">
        <v>15</v>
      </c>
      <c r="B30" s="47"/>
      <c r="C30" s="48"/>
      <c r="D30" s="13">
        <f t="shared" si="0"/>
        <v>0</v>
      </c>
      <c r="E30" s="55"/>
      <c r="F30" s="55"/>
      <c r="G30" s="56"/>
      <c r="H30" s="40"/>
      <c r="I30" s="41"/>
      <c r="J30" s="39">
        <f t="shared" si="2"/>
        <v>0</v>
      </c>
      <c r="K30" s="37"/>
      <c r="L30" s="14">
        <f t="shared" si="1"/>
        <v>0</v>
      </c>
      <c r="M30" s="43"/>
      <c r="N30" s="1"/>
    </row>
    <row r="31" spans="1:14" ht="12.75">
      <c r="A31" s="15">
        <v>16</v>
      </c>
      <c r="B31" s="47"/>
      <c r="C31" s="48"/>
      <c r="D31" s="13">
        <f t="shared" si="0"/>
        <v>0</v>
      </c>
      <c r="E31" s="55"/>
      <c r="F31" s="55"/>
      <c r="G31" s="56"/>
      <c r="H31" s="40"/>
      <c r="I31" s="41"/>
      <c r="J31" s="39">
        <f t="shared" si="2"/>
        <v>0</v>
      </c>
      <c r="K31" s="37"/>
      <c r="L31" s="14">
        <f t="shared" si="1"/>
        <v>0</v>
      </c>
      <c r="M31" s="43"/>
      <c r="N31" s="1"/>
    </row>
    <row r="32" spans="1:14" ht="12.75">
      <c r="A32" s="15">
        <v>17</v>
      </c>
      <c r="B32" s="47"/>
      <c r="C32" s="48"/>
      <c r="D32" s="13">
        <f t="shared" si="0"/>
        <v>0</v>
      </c>
      <c r="E32" s="55"/>
      <c r="F32" s="55"/>
      <c r="G32" s="56"/>
      <c r="H32" s="40"/>
      <c r="I32" s="41"/>
      <c r="J32" s="39">
        <f t="shared" si="2"/>
        <v>0</v>
      </c>
      <c r="K32" s="37"/>
      <c r="L32" s="14">
        <f t="shared" si="1"/>
        <v>0</v>
      </c>
      <c r="M32" s="43"/>
      <c r="N32" s="1"/>
    </row>
    <row r="33" spans="1:14" ht="12.75">
      <c r="A33" s="15">
        <v>18</v>
      </c>
      <c r="B33" s="47"/>
      <c r="C33" s="48"/>
      <c r="D33" s="13">
        <f t="shared" si="0"/>
        <v>0</v>
      </c>
      <c r="E33" s="55"/>
      <c r="F33" s="55"/>
      <c r="G33" s="56"/>
      <c r="H33" s="40"/>
      <c r="I33" s="41"/>
      <c r="J33" s="39">
        <f t="shared" si="2"/>
        <v>0</v>
      </c>
      <c r="K33" s="37"/>
      <c r="L33" s="14">
        <f t="shared" si="1"/>
        <v>0</v>
      </c>
      <c r="M33" s="43"/>
      <c r="N33" s="1"/>
    </row>
    <row r="34" spans="1:14" ht="12.75">
      <c r="A34" s="15">
        <v>19</v>
      </c>
      <c r="B34" s="47"/>
      <c r="C34" s="48"/>
      <c r="D34" s="13">
        <f t="shared" si="0"/>
        <v>0</v>
      </c>
      <c r="E34" s="55"/>
      <c r="F34" s="55"/>
      <c r="G34" s="56"/>
      <c r="H34" s="40"/>
      <c r="I34" s="41"/>
      <c r="J34" s="39">
        <f t="shared" si="2"/>
        <v>0</v>
      </c>
      <c r="K34" s="37"/>
      <c r="L34" s="14">
        <f t="shared" si="1"/>
        <v>0</v>
      </c>
      <c r="M34" s="43"/>
      <c r="N34" s="1"/>
    </row>
    <row r="35" spans="1:14" ht="12.75">
      <c r="A35" s="15">
        <v>20</v>
      </c>
      <c r="B35" s="47"/>
      <c r="C35" s="48"/>
      <c r="D35" s="13">
        <f t="shared" si="0"/>
        <v>0</v>
      </c>
      <c r="E35" s="55"/>
      <c r="F35" s="55"/>
      <c r="G35" s="56"/>
      <c r="H35" s="40"/>
      <c r="I35" s="41"/>
      <c r="J35" s="39">
        <f t="shared" si="2"/>
        <v>0</v>
      </c>
      <c r="K35" s="37"/>
      <c r="L35" s="14">
        <f t="shared" si="1"/>
        <v>0</v>
      </c>
      <c r="M35" s="43"/>
      <c r="N35" s="1"/>
    </row>
    <row r="36" spans="1:14" ht="12.75">
      <c r="A36" s="15">
        <v>21</v>
      </c>
      <c r="B36" s="47"/>
      <c r="C36" s="48"/>
      <c r="D36" s="13">
        <f t="shared" si="0"/>
        <v>0</v>
      </c>
      <c r="E36" s="55"/>
      <c r="F36" s="55"/>
      <c r="G36" s="56"/>
      <c r="H36" s="40"/>
      <c r="I36" s="41"/>
      <c r="J36" s="39">
        <f t="shared" si="2"/>
        <v>0</v>
      </c>
      <c r="K36" s="37"/>
      <c r="L36" s="14">
        <f t="shared" si="1"/>
        <v>0</v>
      </c>
      <c r="M36" s="43"/>
      <c r="N36" s="1"/>
    </row>
    <row r="37" spans="1:14" ht="12.75">
      <c r="A37" s="15">
        <v>22</v>
      </c>
      <c r="B37" s="47"/>
      <c r="C37" s="48"/>
      <c r="D37" s="13">
        <f t="shared" si="0"/>
        <v>0</v>
      </c>
      <c r="E37" s="55"/>
      <c r="F37" s="55"/>
      <c r="G37" s="56"/>
      <c r="H37" s="40"/>
      <c r="I37" s="41"/>
      <c r="J37" s="39">
        <f t="shared" si="2"/>
        <v>0</v>
      </c>
      <c r="K37" s="37"/>
      <c r="L37" s="14">
        <f t="shared" si="1"/>
        <v>0</v>
      </c>
      <c r="M37" s="43"/>
      <c r="N37" s="1"/>
    </row>
    <row r="38" spans="1:14" ht="12.75">
      <c r="A38" s="15">
        <v>23</v>
      </c>
      <c r="B38" s="47"/>
      <c r="C38" s="48"/>
      <c r="D38" s="13">
        <f t="shared" si="0"/>
        <v>0</v>
      </c>
      <c r="E38" s="55"/>
      <c r="F38" s="55"/>
      <c r="G38" s="56"/>
      <c r="H38" s="40"/>
      <c r="I38" s="41"/>
      <c r="J38" s="39">
        <f t="shared" si="2"/>
        <v>0</v>
      </c>
      <c r="K38" s="37"/>
      <c r="L38" s="14">
        <f t="shared" si="1"/>
        <v>0</v>
      </c>
      <c r="M38" s="43"/>
      <c r="N38" s="1"/>
    </row>
    <row r="39" spans="1:14" ht="12.75">
      <c r="A39" s="15">
        <v>24</v>
      </c>
      <c r="B39" s="47"/>
      <c r="C39" s="48"/>
      <c r="D39" s="13">
        <f t="shared" si="0"/>
        <v>0</v>
      </c>
      <c r="E39" s="55"/>
      <c r="F39" s="55"/>
      <c r="G39" s="56"/>
      <c r="H39" s="40"/>
      <c r="I39" s="41"/>
      <c r="J39" s="39">
        <f t="shared" si="2"/>
        <v>0</v>
      </c>
      <c r="K39" s="37"/>
      <c r="L39" s="14">
        <f t="shared" si="1"/>
        <v>0</v>
      </c>
      <c r="M39" s="43"/>
      <c r="N39" s="1"/>
    </row>
    <row r="40" spans="1:14" ht="12.75">
      <c r="A40" s="15">
        <v>25</v>
      </c>
      <c r="B40" s="47"/>
      <c r="C40" s="48"/>
      <c r="D40" s="13">
        <f t="shared" si="0"/>
        <v>0</v>
      </c>
      <c r="E40" s="55"/>
      <c r="F40" s="55"/>
      <c r="G40" s="56"/>
      <c r="H40" s="40"/>
      <c r="I40" s="41"/>
      <c r="J40" s="39">
        <f t="shared" si="2"/>
        <v>0</v>
      </c>
      <c r="K40" s="37"/>
      <c r="L40" s="14">
        <f t="shared" si="1"/>
        <v>0</v>
      </c>
      <c r="M40" s="43"/>
      <c r="N40" s="1"/>
    </row>
    <row r="41" spans="1:14" ht="12.75">
      <c r="A41" s="15">
        <v>26</v>
      </c>
      <c r="B41" s="47"/>
      <c r="C41" s="48"/>
      <c r="D41" s="13">
        <f t="shared" si="0"/>
        <v>0</v>
      </c>
      <c r="E41" s="55"/>
      <c r="F41" s="55"/>
      <c r="G41" s="56"/>
      <c r="H41" s="40"/>
      <c r="I41" s="41"/>
      <c r="J41" s="39">
        <f t="shared" si="2"/>
        <v>0</v>
      </c>
      <c r="K41" s="37"/>
      <c r="L41" s="14">
        <f t="shared" si="1"/>
        <v>0</v>
      </c>
      <c r="M41" s="43"/>
      <c r="N41" s="1"/>
    </row>
    <row r="42" spans="1:14" ht="12.75">
      <c r="A42" s="15">
        <v>27</v>
      </c>
      <c r="B42" s="47"/>
      <c r="C42" s="48"/>
      <c r="D42" s="13">
        <f t="shared" si="0"/>
        <v>0</v>
      </c>
      <c r="E42" s="55"/>
      <c r="F42" s="55"/>
      <c r="G42" s="56"/>
      <c r="H42" s="40"/>
      <c r="I42" s="41"/>
      <c r="J42" s="39">
        <f t="shared" si="2"/>
        <v>0</v>
      </c>
      <c r="K42" s="37"/>
      <c r="L42" s="14">
        <f t="shared" si="1"/>
        <v>0</v>
      </c>
      <c r="M42" s="43"/>
      <c r="N42" s="1"/>
    </row>
    <row r="43" spans="1:14" ht="12.75">
      <c r="A43" s="15">
        <v>28</v>
      </c>
      <c r="B43" s="47"/>
      <c r="C43" s="48"/>
      <c r="D43" s="13">
        <f t="shared" si="0"/>
        <v>0</v>
      </c>
      <c r="E43" s="55"/>
      <c r="F43" s="55"/>
      <c r="G43" s="56"/>
      <c r="H43" s="40"/>
      <c r="I43" s="41"/>
      <c r="J43" s="39">
        <f t="shared" si="2"/>
        <v>0</v>
      </c>
      <c r="K43" s="37"/>
      <c r="L43" s="14">
        <f t="shared" si="1"/>
        <v>0</v>
      </c>
      <c r="M43" s="43"/>
      <c r="N43" s="1"/>
    </row>
    <row r="44" spans="1:14" ht="12.75">
      <c r="A44" s="15">
        <v>29</v>
      </c>
      <c r="B44" s="47"/>
      <c r="C44" s="48"/>
      <c r="D44" s="13">
        <f t="shared" si="0"/>
        <v>0</v>
      </c>
      <c r="E44" s="55"/>
      <c r="F44" s="55"/>
      <c r="G44" s="56"/>
      <c r="H44" s="40"/>
      <c r="I44" s="41"/>
      <c r="J44" s="39">
        <f t="shared" si="2"/>
        <v>0</v>
      </c>
      <c r="K44" s="37"/>
      <c r="L44" s="14">
        <f t="shared" si="1"/>
        <v>0</v>
      </c>
      <c r="M44" s="43"/>
      <c r="N44" s="1"/>
    </row>
    <row r="45" spans="1:14" ht="12.75">
      <c r="A45" s="15">
        <v>30</v>
      </c>
      <c r="B45" s="47"/>
      <c r="C45" s="48"/>
      <c r="D45" s="13">
        <f t="shared" si="0"/>
        <v>0</v>
      </c>
      <c r="E45" s="55"/>
      <c r="F45" s="55"/>
      <c r="G45" s="56"/>
      <c r="H45" s="40"/>
      <c r="I45" s="41"/>
      <c r="J45" s="39">
        <f t="shared" si="2"/>
        <v>0</v>
      </c>
      <c r="K45" s="37"/>
      <c r="L45" s="14">
        <f t="shared" si="1"/>
        <v>0</v>
      </c>
      <c r="M45" s="43"/>
      <c r="N45" s="1"/>
    </row>
    <row r="46" spans="1:14" ht="12.75">
      <c r="A46" s="15">
        <v>31</v>
      </c>
      <c r="B46" s="47"/>
      <c r="C46" s="48"/>
      <c r="D46" s="13">
        <f t="shared" si="0"/>
        <v>0</v>
      </c>
      <c r="E46" s="55"/>
      <c r="F46" s="55"/>
      <c r="G46" s="56"/>
      <c r="H46" s="40"/>
      <c r="I46" s="41"/>
      <c r="J46" s="39">
        <f t="shared" si="2"/>
        <v>0</v>
      </c>
      <c r="K46" s="37"/>
      <c r="L46" s="14">
        <f t="shared" si="1"/>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50">
    <mergeCell ref="M5:M7"/>
    <mergeCell ref="E43:G43"/>
    <mergeCell ref="E44:G44"/>
    <mergeCell ref="E39:G39"/>
    <mergeCell ref="E40:G40"/>
    <mergeCell ref="B47:D47"/>
    <mergeCell ref="E35:G35"/>
    <mergeCell ref="E36:G36"/>
    <mergeCell ref="E37:G37"/>
    <mergeCell ref="E38:G38"/>
    <mergeCell ref="E47:G47"/>
    <mergeCell ref="E45:G45"/>
    <mergeCell ref="E46:G46"/>
    <mergeCell ref="E41:G41"/>
    <mergeCell ref="E42:G42"/>
    <mergeCell ref="E25:G25"/>
    <mergeCell ref="E26:G26"/>
    <mergeCell ref="E33:G33"/>
    <mergeCell ref="E34:G34"/>
    <mergeCell ref="E29:G29"/>
    <mergeCell ref="E30:G30"/>
    <mergeCell ref="E18:G18"/>
    <mergeCell ref="E23:G23"/>
    <mergeCell ref="E24:G24"/>
    <mergeCell ref="E19:G19"/>
    <mergeCell ref="E20:G20"/>
    <mergeCell ref="E32:G32"/>
    <mergeCell ref="E21:G21"/>
    <mergeCell ref="E22:G22"/>
    <mergeCell ref="E27:G27"/>
    <mergeCell ref="E28:G28"/>
    <mergeCell ref="E31:G31"/>
    <mergeCell ref="E13:F13"/>
    <mergeCell ref="J8:L8"/>
    <mergeCell ref="A8:I8"/>
    <mergeCell ref="H12:L12"/>
    <mergeCell ref="H13:L13"/>
    <mergeCell ref="H14:L14"/>
    <mergeCell ref="E14:F14"/>
    <mergeCell ref="A11:A15"/>
    <mergeCell ref="E16:G16"/>
    <mergeCell ref="E17:G17"/>
    <mergeCell ref="M11:M15"/>
    <mergeCell ref="E15:G15"/>
    <mergeCell ref="H11:L11"/>
    <mergeCell ref="B11:G11"/>
    <mergeCell ref="B12:D12"/>
    <mergeCell ref="B13:D13"/>
    <mergeCell ref="B14:D14"/>
    <mergeCell ref="E12:F12"/>
  </mergeCells>
  <printOptions/>
  <pageMargins left="0.23" right="0.28" top="0.33" bottom="0.44" header="0.17" footer="0.18"/>
  <pageSetup fitToHeight="1" fitToWidth="1" horizontalDpi="300" verticalDpi="300" orientation="portrait" paperSize="9" r:id="rId3"/>
  <headerFooter alignWithMargins="0">
    <oddFooter>&amp;C&amp;8http:/www.yrityspalvelupirjolundeqvist.fi/yrityspalvelu_lomakkeita.htm</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N73"/>
  <sheetViews>
    <sheetView showGridLines="0" showRowColHeaders="0" showZeros="0" showOutlineSymbols="0" zoomScale="112" zoomScaleNormal="112" zoomScalePageLayoutView="0" workbookViewId="0" topLeftCell="A1">
      <selection activeCell="M6" sqref="M6:M7"/>
    </sheetView>
  </sheetViews>
  <sheetFormatPr defaultColWidth="0" defaultRowHeight="12.75"/>
  <cols>
    <col min="1" max="1" width="4.421875" style="0" customWidth="1"/>
    <col min="2" max="2" width="5.421875" style="0" customWidth="1"/>
    <col min="3" max="3" width="6.00390625" style="0" customWidth="1"/>
    <col min="4" max="4" width="6.57421875" style="0" customWidth="1"/>
    <col min="5" max="5" width="5.140625" style="0" customWidth="1"/>
    <col min="6" max="6" width="2.00390625" style="0" customWidth="1"/>
    <col min="7" max="7" width="1.28515625" style="0" customWidth="1"/>
    <col min="8" max="8" width="8.8515625" style="0" customWidth="1"/>
    <col min="9" max="9" width="9.421875" style="0" customWidth="1"/>
    <col min="10" max="10" width="7.7109375" style="0" customWidth="1"/>
    <col min="11" max="11" width="6.00390625" style="0" customWidth="1"/>
    <col min="12" max="12" width="10.28125" style="0" customWidth="1"/>
    <col min="13" max="13" width="40.7109375" style="0" customWidth="1"/>
    <col min="14" max="14" width="6.421875" style="0" hidden="1" customWidth="1"/>
    <col min="15" max="16384" width="0" style="0" hidden="1" customWidth="1"/>
  </cols>
  <sheetData>
    <row r="1" spans="1:13" ht="25.5">
      <c r="A1" s="3"/>
      <c r="B1" s="3"/>
      <c r="C1" s="3"/>
      <c r="D1" s="3"/>
      <c r="E1" s="3"/>
      <c r="F1" s="3"/>
      <c r="G1" s="3"/>
      <c r="H1" s="4" t="str">
        <f>'Tammikuu 2016'!H1</f>
        <v>MATKALASKU 2016</v>
      </c>
      <c r="I1" s="3"/>
      <c r="J1" s="3"/>
      <c r="K1" s="3"/>
      <c r="L1" s="3"/>
      <c r="M1" s="3"/>
    </row>
    <row r="2" spans="1:13" ht="12.75">
      <c r="A2" s="33"/>
      <c r="B2" s="33"/>
      <c r="C2" s="33"/>
      <c r="D2" s="33"/>
      <c r="E2" s="33"/>
      <c r="F2" s="33"/>
      <c r="G2" s="3"/>
      <c r="H2" s="3"/>
      <c r="I2" s="3"/>
      <c r="J2" s="3"/>
      <c r="K2" s="3"/>
      <c r="L2" s="3"/>
      <c r="M2" s="3"/>
    </row>
    <row r="3" spans="1:13" ht="12.75">
      <c r="A3" s="33"/>
      <c r="B3" s="33"/>
      <c r="C3" s="33"/>
      <c r="D3" s="33"/>
      <c r="E3" s="33"/>
      <c r="F3" s="33"/>
      <c r="G3" s="3"/>
      <c r="H3" s="3"/>
      <c r="I3" s="3"/>
      <c r="J3" s="3"/>
      <c r="K3" s="3"/>
      <c r="L3" s="3"/>
      <c r="M3" s="3"/>
    </row>
    <row r="4" spans="1:13" ht="12.75">
      <c r="A4" s="33"/>
      <c r="B4" s="44"/>
      <c r="C4" s="33"/>
      <c r="D4" s="33"/>
      <c r="E4" s="33"/>
      <c r="F4" s="33"/>
      <c r="G4" s="3"/>
      <c r="H4" s="3"/>
      <c r="I4" s="3"/>
      <c r="J4" s="3"/>
      <c r="K4" s="3"/>
      <c r="L4" s="3"/>
      <c r="M4" s="3"/>
    </row>
    <row r="5" spans="1:13" ht="12.75">
      <c r="A5" s="33"/>
      <c r="B5" s="33"/>
      <c r="C5" s="33"/>
      <c r="D5" s="33"/>
      <c r="E5" s="33"/>
      <c r="F5" s="33"/>
      <c r="G5" s="3"/>
      <c r="H5" s="3"/>
      <c r="I5" s="3"/>
      <c r="J5" s="3"/>
      <c r="K5" s="3"/>
      <c r="L5" s="3"/>
      <c r="M5" s="3"/>
    </row>
    <row r="6" spans="1:13" ht="25.5">
      <c r="A6" s="34" t="str">
        <f>'Tammikuu 2016'!A6</f>
        <v>Malliyritys Oy</v>
      </c>
      <c r="B6" s="35"/>
      <c r="C6" s="35"/>
      <c r="D6" s="35"/>
      <c r="E6" s="36"/>
      <c r="F6" s="36"/>
      <c r="G6" s="29"/>
      <c r="H6" s="29"/>
      <c r="I6" s="29"/>
      <c r="J6" s="3"/>
      <c r="K6" s="3"/>
      <c r="L6" s="3"/>
      <c r="M6" s="90" t="s">
        <v>45</v>
      </c>
    </row>
    <row r="7" spans="1:13" ht="8.25" customHeight="1">
      <c r="A7" s="5" t="s">
        <v>24</v>
      </c>
      <c r="B7" s="3"/>
      <c r="C7" s="3"/>
      <c r="D7" s="3"/>
      <c r="E7" s="29"/>
      <c r="F7" s="29"/>
      <c r="G7" s="29"/>
      <c r="H7" s="29"/>
      <c r="I7" s="29"/>
      <c r="J7" s="3"/>
      <c r="K7" s="3"/>
      <c r="L7" s="3"/>
      <c r="M7" s="54"/>
    </row>
    <row r="8" spans="1:13" ht="23.25" customHeight="1">
      <c r="A8" s="88" t="str">
        <f>'Tammikuu 2016'!A8:I8</f>
        <v>Etunimi Sukunimi</v>
      </c>
      <c r="B8" s="89"/>
      <c r="C8" s="89"/>
      <c r="D8" s="89"/>
      <c r="E8" s="89"/>
      <c r="F8" s="89"/>
      <c r="G8" s="89"/>
      <c r="H8" s="89"/>
      <c r="I8" s="89"/>
      <c r="J8" s="69" t="s">
        <v>35</v>
      </c>
      <c r="K8" s="70"/>
      <c r="L8" s="70"/>
      <c r="M8" s="29"/>
    </row>
    <row r="9" spans="1:13" ht="7.5" customHeight="1">
      <c r="A9" s="5" t="s">
        <v>8</v>
      </c>
      <c r="B9" s="3"/>
      <c r="C9" s="3"/>
      <c r="D9" s="3"/>
      <c r="E9" s="29"/>
      <c r="F9" s="29"/>
      <c r="G9" s="29"/>
      <c r="H9" s="29"/>
      <c r="I9" s="29"/>
      <c r="J9" s="5" t="s">
        <v>18</v>
      </c>
      <c r="K9" s="3"/>
      <c r="L9" s="3"/>
      <c r="M9" s="3"/>
    </row>
    <row r="10" spans="1:13" ht="8.25" customHeight="1" thickBot="1">
      <c r="A10" s="3"/>
      <c r="B10" s="3"/>
      <c r="C10" s="3"/>
      <c r="D10" s="3"/>
      <c r="E10" s="3"/>
      <c r="F10" s="3"/>
      <c r="G10" s="3"/>
      <c r="H10" s="3"/>
      <c r="I10" s="3"/>
      <c r="J10" s="3"/>
      <c r="K10" s="3"/>
      <c r="L10" s="3"/>
      <c r="M10" s="3"/>
    </row>
    <row r="11" spans="1:13" ht="12" customHeight="1">
      <c r="A11" s="77" t="s">
        <v>0</v>
      </c>
      <c r="B11" s="63" t="s">
        <v>19</v>
      </c>
      <c r="C11" s="65"/>
      <c r="D11" s="65"/>
      <c r="E11" s="65"/>
      <c r="F11" s="65"/>
      <c r="G11" s="66"/>
      <c r="H11" s="63" t="s">
        <v>20</v>
      </c>
      <c r="I11" s="64"/>
      <c r="J11" s="64"/>
      <c r="K11" s="65"/>
      <c r="L11" s="66"/>
      <c r="M11" s="57" t="s">
        <v>41</v>
      </c>
    </row>
    <row r="12" spans="1:13" ht="9" customHeight="1">
      <c r="A12" s="78"/>
      <c r="B12" s="67" t="s">
        <v>17</v>
      </c>
      <c r="C12" s="68"/>
      <c r="D12" s="68"/>
      <c r="E12" s="80" t="str">
        <f>'Tammikuu 2016'!E12:F12</f>
        <v>40 Eur</v>
      </c>
      <c r="F12" s="81"/>
      <c r="G12" s="6"/>
      <c r="H12" s="74" t="str">
        <f>'Tammikuu 2016'!H12:L12</f>
        <v>Kilometrikorvaus, perus 43 senttiä/km</v>
      </c>
      <c r="I12" s="75"/>
      <c r="J12" s="75"/>
      <c r="K12" s="75"/>
      <c r="L12" s="76"/>
      <c r="M12" s="58"/>
    </row>
    <row r="13" spans="1:13" ht="8.25" customHeight="1">
      <c r="A13" s="78"/>
      <c r="B13" s="67" t="s">
        <v>9</v>
      </c>
      <c r="C13" s="68"/>
      <c r="D13" s="68"/>
      <c r="E13" s="80" t="str">
        <f>'Tammikuu 2016'!E13:F13</f>
        <v>19 Eur</v>
      </c>
      <c r="F13" s="75"/>
      <c r="G13" s="6"/>
      <c r="H13" s="74" t="str">
        <f>'Tammikuu 2016'!H13:L13</f>
        <v>Lisäys, perävaunusta 7 senttiä/km</v>
      </c>
      <c r="I13" s="75"/>
      <c r="J13" s="75"/>
      <c r="K13" s="75"/>
      <c r="L13" s="76"/>
      <c r="M13" s="58"/>
    </row>
    <row r="14" spans="1:13" ht="9.75" customHeight="1">
      <c r="A14" s="78"/>
      <c r="B14" s="67" t="s">
        <v>10</v>
      </c>
      <c r="C14" s="68"/>
      <c r="D14" s="68"/>
      <c r="E14" s="75" t="str">
        <f>'Tammikuu 2016'!E14:F14</f>
        <v>10 Eur</v>
      </c>
      <c r="F14" s="75"/>
      <c r="G14" s="6"/>
      <c r="H14" s="74" t="str">
        <f>'Tammikuu 2016'!H14:L14</f>
        <v>Henkilöt 3 s/hlö/km, Esineet yli 80 kg 3s/km/hlö</v>
      </c>
      <c r="I14" s="75"/>
      <c r="J14" s="75"/>
      <c r="K14" s="75"/>
      <c r="L14" s="76"/>
      <c r="M14" s="58"/>
    </row>
    <row r="15" spans="1:13" ht="45.75" thickBot="1">
      <c r="A15" s="79"/>
      <c r="B15" s="7" t="s">
        <v>1</v>
      </c>
      <c r="C15" s="8" t="s">
        <v>2</v>
      </c>
      <c r="D15" s="8" t="s">
        <v>11</v>
      </c>
      <c r="E15" s="60" t="s">
        <v>25</v>
      </c>
      <c r="F15" s="61"/>
      <c r="G15" s="62"/>
      <c r="H15" s="10" t="s">
        <v>13</v>
      </c>
      <c r="I15" s="8" t="s">
        <v>14</v>
      </c>
      <c r="J15" s="11" t="s">
        <v>3</v>
      </c>
      <c r="K15" s="9" t="str">
        <f>'Tammikuu 2016'!K15</f>
        <v>á   Eur/km</v>
      </c>
      <c r="L15" s="12" t="s">
        <v>26</v>
      </c>
      <c r="M15" s="59"/>
    </row>
    <row r="16" spans="1:14" ht="12.75">
      <c r="A16" s="13">
        <v>1</v>
      </c>
      <c r="B16" s="45"/>
      <c r="C16" s="46"/>
      <c r="D16" s="13">
        <f aca="true" t="shared" si="0" ref="D16:D46">C16-B16</f>
        <v>0</v>
      </c>
      <c r="E16" s="55"/>
      <c r="F16" s="55"/>
      <c r="G16" s="56"/>
      <c r="H16" s="38"/>
      <c r="I16" s="39"/>
      <c r="J16" s="39">
        <f>I16-H16</f>
        <v>0</v>
      </c>
      <c r="K16" s="37"/>
      <c r="L16" s="14">
        <f aca="true" t="shared" si="1" ref="L16:L46">J16*K16</f>
        <v>0</v>
      </c>
      <c r="M16" s="42"/>
      <c r="N16" s="1"/>
    </row>
    <row r="17" spans="1:14" ht="12.75">
      <c r="A17" s="15">
        <v>2</v>
      </c>
      <c r="B17" s="47"/>
      <c r="C17" s="48"/>
      <c r="D17" s="13">
        <f t="shared" si="0"/>
        <v>0</v>
      </c>
      <c r="E17" s="55"/>
      <c r="F17" s="55"/>
      <c r="G17" s="56"/>
      <c r="H17" s="40"/>
      <c r="I17" s="41"/>
      <c r="J17" s="39">
        <f aca="true" t="shared" si="2" ref="J17:J46">I17-H17</f>
        <v>0</v>
      </c>
      <c r="K17" s="37"/>
      <c r="L17" s="14">
        <f t="shared" si="1"/>
        <v>0</v>
      </c>
      <c r="M17" s="43"/>
      <c r="N17" s="1"/>
    </row>
    <row r="18" spans="1:14" ht="12.75">
      <c r="A18" s="15">
        <v>3</v>
      </c>
      <c r="B18" s="47"/>
      <c r="C18" s="48"/>
      <c r="D18" s="13">
        <f t="shared" si="0"/>
        <v>0</v>
      </c>
      <c r="E18" s="55"/>
      <c r="F18" s="55"/>
      <c r="G18" s="56"/>
      <c r="H18" s="40"/>
      <c r="I18" s="41"/>
      <c r="J18" s="39">
        <f t="shared" si="2"/>
        <v>0</v>
      </c>
      <c r="K18" s="37"/>
      <c r="L18" s="14">
        <f t="shared" si="1"/>
        <v>0</v>
      </c>
      <c r="M18" s="43"/>
      <c r="N18" s="1"/>
    </row>
    <row r="19" spans="1:14" ht="12.75">
      <c r="A19" s="15">
        <v>4</v>
      </c>
      <c r="B19" s="47"/>
      <c r="C19" s="48"/>
      <c r="D19" s="13">
        <f t="shared" si="0"/>
        <v>0</v>
      </c>
      <c r="E19" s="55"/>
      <c r="F19" s="55"/>
      <c r="G19" s="56"/>
      <c r="H19" s="40"/>
      <c r="I19" s="41"/>
      <c r="J19" s="39">
        <f t="shared" si="2"/>
        <v>0</v>
      </c>
      <c r="K19" s="37"/>
      <c r="L19" s="14">
        <f t="shared" si="1"/>
        <v>0</v>
      </c>
      <c r="M19" s="43"/>
      <c r="N19" s="1"/>
    </row>
    <row r="20" spans="1:14" ht="12.75">
      <c r="A20" s="15">
        <v>5</v>
      </c>
      <c r="B20" s="47"/>
      <c r="C20" s="48"/>
      <c r="D20" s="13">
        <f t="shared" si="0"/>
        <v>0</v>
      </c>
      <c r="E20" s="55"/>
      <c r="F20" s="55"/>
      <c r="G20" s="56"/>
      <c r="H20" s="40"/>
      <c r="I20" s="41"/>
      <c r="J20" s="39">
        <f t="shared" si="2"/>
        <v>0</v>
      </c>
      <c r="K20" s="37"/>
      <c r="L20" s="14">
        <f t="shared" si="1"/>
        <v>0</v>
      </c>
      <c r="M20" s="43"/>
      <c r="N20" s="1"/>
    </row>
    <row r="21" spans="1:14" ht="12.75">
      <c r="A21" s="15">
        <v>6</v>
      </c>
      <c r="B21" s="47"/>
      <c r="C21" s="48"/>
      <c r="D21" s="13">
        <f t="shared" si="0"/>
        <v>0</v>
      </c>
      <c r="E21" s="55"/>
      <c r="F21" s="55"/>
      <c r="G21" s="56"/>
      <c r="H21" s="40"/>
      <c r="I21" s="41"/>
      <c r="J21" s="39">
        <f t="shared" si="2"/>
        <v>0</v>
      </c>
      <c r="K21" s="37"/>
      <c r="L21" s="14">
        <f t="shared" si="1"/>
        <v>0</v>
      </c>
      <c r="M21" s="43"/>
      <c r="N21" s="1"/>
    </row>
    <row r="22" spans="1:14" ht="12.75">
      <c r="A22" s="15">
        <v>7</v>
      </c>
      <c r="B22" s="47"/>
      <c r="C22" s="48"/>
      <c r="D22" s="13">
        <f t="shared" si="0"/>
        <v>0</v>
      </c>
      <c r="E22" s="55"/>
      <c r="F22" s="55"/>
      <c r="G22" s="56"/>
      <c r="H22" s="40"/>
      <c r="I22" s="41"/>
      <c r="J22" s="39">
        <f t="shared" si="2"/>
        <v>0</v>
      </c>
      <c r="K22" s="37"/>
      <c r="L22" s="14">
        <f t="shared" si="1"/>
        <v>0</v>
      </c>
      <c r="M22" s="50"/>
      <c r="N22" s="1"/>
    </row>
    <row r="23" spans="1:14" ht="12.75">
      <c r="A23" s="15">
        <v>8</v>
      </c>
      <c r="B23" s="47"/>
      <c r="C23" s="48"/>
      <c r="D23" s="13">
        <f t="shared" si="0"/>
        <v>0</v>
      </c>
      <c r="E23" s="55"/>
      <c r="F23" s="55"/>
      <c r="G23" s="56"/>
      <c r="H23" s="40"/>
      <c r="I23" s="41"/>
      <c r="J23" s="39">
        <f t="shared" si="2"/>
        <v>0</v>
      </c>
      <c r="K23" s="37"/>
      <c r="L23" s="14">
        <f t="shared" si="1"/>
        <v>0</v>
      </c>
      <c r="M23" s="43"/>
      <c r="N23" s="1"/>
    </row>
    <row r="24" spans="1:14" ht="12.75">
      <c r="A24" s="15">
        <v>9</v>
      </c>
      <c r="B24" s="47"/>
      <c r="C24" s="48"/>
      <c r="D24" s="13">
        <f t="shared" si="0"/>
        <v>0</v>
      </c>
      <c r="E24" s="55"/>
      <c r="F24" s="55"/>
      <c r="G24" s="56"/>
      <c r="H24" s="40"/>
      <c r="I24" s="41"/>
      <c r="J24" s="39">
        <f t="shared" si="2"/>
        <v>0</v>
      </c>
      <c r="K24" s="37"/>
      <c r="L24" s="14">
        <f t="shared" si="1"/>
        <v>0</v>
      </c>
      <c r="M24" s="43"/>
      <c r="N24" s="1"/>
    </row>
    <row r="25" spans="1:14" ht="12.75">
      <c r="A25" s="15">
        <v>10</v>
      </c>
      <c r="B25" s="47"/>
      <c r="C25" s="48"/>
      <c r="D25" s="13">
        <f t="shared" si="0"/>
        <v>0</v>
      </c>
      <c r="E25" s="55"/>
      <c r="F25" s="55"/>
      <c r="G25" s="56"/>
      <c r="H25" s="40"/>
      <c r="I25" s="41"/>
      <c r="J25" s="39">
        <f t="shared" si="2"/>
        <v>0</v>
      </c>
      <c r="K25" s="37"/>
      <c r="L25" s="14">
        <f t="shared" si="1"/>
        <v>0</v>
      </c>
      <c r="M25" s="43"/>
      <c r="N25" s="1"/>
    </row>
    <row r="26" spans="1:14" ht="12.75">
      <c r="A26" s="15">
        <v>11</v>
      </c>
      <c r="B26" s="47"/>
      <c r="C26" s="48"/>
      <c r="D26" s="13">
        <f t="shared" si="0"/>
        <v>0</v>
      </c>
      <c r="E26" s="55"/>
      <c r="F26" s="55"/>
      <c r="G26" s="56"/>
      <c r="H26" s="40"/>
      <c r="I26" s="41"/>
      <c r="J26" s="39">
        <f t="shared" si="2"/>
        <v>0</v>
      </c>
      <c r="K26" s="37"/>
      <c r="L26" s="14">
        <f t="shared" si="1"/>
        <v>0</v>
      </c>
      <c r="M26" s="43"/>
      <c r="N26" s="1"/>
    </row>
    <row r="27" spans="1:14" ht="12.75">
      <c r="A27" s="15">
        <v>12</v>
      </c>
      <c r="B27" s="47"/>
      <c r="C27" s="48"/>
      <c r="D27" s="13">
        <f t="shared" si="0"/>
        <v>0</v>
      </c>
      <c r="E27" s="55"/>
      <c r="F27" s="55"/>
      <c r="G27" s="56"/>
      <c r="H27" s="40"/>
      <c r="I27" s="41"/>
      <c r="J27" s="39">
        <f t="shared" si="2"/>
        <v>0</v>
      </c>
      <c r="K27" s="37"/>
      <c r="L27" s="14">
        <f t="shared" si="1"/>
        <v>0</v>
      </c>
      <c r="M27" s="43"/>
      <c r="N27" s="1"/>
    </row>
    <row r="28" spans="1:14" ht="12.75">
      <c r="A28" s="15">
        <v>13</v>
      </c>
      <c r="B28" s="47"/>
      <c r="C28" s="48"/>
      <c r="D28" s="13">
        <f t="shared" si="0"/>
        <v>0</v>
      </c>
      <c r="E28" s="55"/>
      <c r="F28" s="55"/>
      <c r="G28" s="56"/>
      <c r="H28" s="40"/>
      <c r="I28" s="41"/>
      <c r="J28" s="39">
        <f t="shared" si="2"/>
        <v>0</v>
      </c>
      <c r="K28" s="37"/>
      <c r="L28" s="14">
        <f t="shared" si="1"/>
        <v>0</v>
      </c>
      <c r="M28" s="43"/>
      <c r="N28" s="1"/>
    </row>
    <row r="29" spans="1:14" ht="12.75">
      <c r="A29" s="15">
        <v>14</v>
      </c>
      <c r="B29" s="47"/>
      <c r="C29" s="48"/>
      <c r="D29" s="13">
        <f t="shared" si="0"/>
        <v>0</v>
      </c>
      <c r="E29" s="55"/>
      <c r="F29" s="55"/>
      <c r="G29" s="56"/>
      <c r="H29" s="40"/>
      <c r="I29" s="41"/>
      <c r="J29" s="39">
        <f t="shared" si="2"/>
        <v>0</v>
      </c>
      <c r="K29" s="37"/>
      <c r="L29" s="14">
        <f t="shared" si="1"/>
        <v>0</v>
      </c>
      <c r="M29" s="43"/>
      <c r="N29" s="1"/>
    </row>
    <row r="30" spans="1:14" ht="12.75">
      <c r="A30" s="15">
        <v>15</v>
      </c>
      <c r="B30" s="47"/>
      <c r="C30" s="48"/>
      <c r="D30" s="13">
        <f t="shared" si="0"/>
        <v>0</v>
      </c>
      <c r="E30" s="55"/>
      <c r="F30" s="55"/>
      <c r="G30" s="56"/>
      <c r="H30" s="40"/>
      <c r="I30" s="41"/>
      <c r="J30" s="39">
        <f t="shared" si="2"/>
        <v>0</v>
      </c>
      <c r="K30" s="37"/>
      <c r="L30" s="14">
        <f t="shared" si="1"/>
        <v>0</v>
      </c>
      <c r="M30" s="50"/>
      <c r="N30" s="1"/>
    </row>
    <row r="31" spans="1:14" ht="12.75">
      <c r="A31" s="15">
        <v>16</v>
      </c>
      <c r="B31" s="47"/>
      <c r="C31" s="48"/>
      <c r="D31" s="13">
        <f t="shared" si="0"/>
        <v>0</v>
      </c>
      <c r="E31" s="55"/>
      <c r="F31" s="55"/>
      <c r="G31" s="56"/>
      <c r="H31" s="40"/>
      <c r="I31" s="41"/>
      <c r="J31" s="39">
        <f t="shared" si="2"/>
        <v>0</v>
      </c>
      <c r="K31" s="37"/>
      <c r="L31" s="14">
        <f t="shared" si="1"/>
        <v>0</v>
      </c>
      <c r="M31" s="50"/>
      <c r="N31" s="1"/>
    </row>
    <row r="32" spans="1:14" ht="12.75">
      <c r="A32" s="15">
        <v>17</v>
      </c>
      <c r="B32" s="47"/>
      <c r="C32" s="48"/>
      <c r="D32" s="13">
        <f t="shared" si="0"/>
        <v>0</v>
      </c>
      <c r="E32" s="55"/>
      <c r="F32" s="55"/>
      <c r="G32" s="56"/>
      <c r="H32" s="40"/>
      <c r="I32" s="41"/>
      <c r="J32" s="39">
        <f t="shared" si="2"/>
        <v>0</v>
      </c>
      <c r="K32" s="37"/>
      <c r="L32" s="14">
        <f t="shared" si="1"/>
        <v>0</v>
      </c>
      <c r="M32" s="43"/>
      <c r="N32" s="1"/>
    </row>
    <row r="33" spans="1:14" ht="12.75">
      <c r="A33" s="15">
        <v>18</v>
      </c>
      <c r="B33" s="47"/>
      <c r="C33" s="48"/>
      <c r="D33" s="13">
        <f t="shared" si="0"/>
        <v>0</v>
      </c>
      <c r="E33" s="55"/>
      <c r="F33" s="55"/>
      <c r="G33" s="56"/>
      <c r="H33" s="40"/>
      <c r="I33" s="41"/>
      <c r="J33" s="39">
        <f t="shared" si="2"/>
        <v>0</v>
      </c>
      <c r="K33" s="37"/>
      <c r="L33" s="14">
        <f t="shared" si="1"/>
        <v>0</v>
      </c>
      <c r="M33" s="50"/>
      <c r="N33" s="1"/>
    </row>
    <row r="34" spans="1:14" ht="12.75">
      <c r="A34" s="15">
        <v>19</v>
      </c>
      <c r="B34" s="47"/>
      <c r="C34" s="48"/>
      <c r="D34" s="13">
        <f t="shared" si="0"/>
        <v>0</v>
      </c>
      <c r="E34" s="55"/>
      <c r="F34" s="55"/>
      <c r="G34" s="56"/>
      <c r="H34" s="40"/>
      <c r="I34" s="41"/>
      <c r="J34" s="39">
        <f t="shared" si="2"/>
        <v>0</v>
      </c>
      <c r="K34" s="37"/>
      <c r="L34" s="14">
        <f t="shared" si="1"/>
        <v>0</v>
      </c>
      <c r="M34" s="43"/>
      <c r="N34" s="1"/>
    </row>
    <row r="35" spans="1:14" ht="12.75">
      <c r="A35" s="15">
        <v>20</v>
      </c>
      <c r="B35" s="47"/>
      <c r="C35" s="48"/>
      <c r="D35" s="13">
        <f t="shared" si="0"/>
        <v>0</v>
      </c>
      <c r="E35" s="55"/>
      <c r="F35" s="55"/>
      <c r="G35" s="56"/>
      <c r="H35" s="40"/>
      <c r="I35" s="41"/>
      <c r="J35" s="39">
        <f t="shared" si="2"/>
        <v>0</v>
      </c>
      <c r="K35" s="37"/>
      <c r="L35" s="14">
        <f t="shared" si="1"/>
        <v>0</v>
      </c>
      <c r="M35" s="50"/>
      <c r="N35" s="1"/>
    </row>
    <row r="36" spans="1:14" ht="12.75">
      <c r="A36" s="15">
        <v>21</v>
      </c>
      <c r="B36" s="47"/>
      <c r="C36" s="48"/>
      <c r="D36" s="13">
        <f t="shared" si="0"/>
        <v>0</v>
      </c>
      <c r="E36" s="55"/>
      <c r="F36" s="55"/>
      <c r="G36" s="56"/>
      <c r="H36" s="40"/>
      <c r="I36" s="41"/>
      <c r="J36" s="39">
        <f t="shared" si="2"/>
        <v>0</v>
      </c>
      <c r="K36" s="37"/>
      <c r="L36" s="14">
        <f t="shared" si="1"/>
        <v>0</v>
      </c>
      <c r="M36" s="43"/>
      <c r="N36" s="1"/>
    </row>
    <row r="37" spans="1:14" ht="12.75">
      <c r="A37" s="15">
        <v>22</v>
      </c>
      <c r="B37" s="47"/>
      <c r="C37" s="48"/>
      <c r="D37" s="13">
        <f t="shared" si="0"/>
        <v>0</v>
      </c>
      <c r="E37" s="55"/>
      <c r="F37" s="55"/>
      <c r="G37" s="56"/>
      <c r="H37" s="40"/>
      <c r="I37" s="41"/>
      <c r="J37" s="39">
        <f t="shared" si="2"/>
        <v>0</v>
      </c>
      <c r="K37" s="37"/>
      <c r="L37" s="14">
        <f t="shared" si="1"/>
        <v>0</v>
      </c>
      <c r="M37" s="43"/>
      <c r="N37" s="1"/>
    </row>
    <row r="38" spans="1:14" ht="12.75">
      <c r="A38" s="15">
        <v>23</v>
      </c>
      <c r="B38" s="47"/>
      <c r="C38" s="48"/>
      <c r="D38" s="13">
        <f t="shared" si="0"/>
        <v>0</v>
      </c>
      <c r="E38" s="55"/>
      <c r="F38" s="55"/>
      <c r="G38" s="56"/>
      <c r="H38" s="40"/>
      <c r="I38" s="41"/>
      <c r="J38" s="39">
        <f t="shared" si="2"/>
        <v>0</v>
      </c>
      <c r="K38" s="37"/>
      <c r="L38" s="14">
        <f t="shared" si="1"/>
        <v>0</v>
      </c>
      <c r="M38" s="43"/>
      <c r="N38" s="1"/>
    </row>
    <row r="39" spans="1:14" ht="12.75">
      <c r="A39" s="15">
        <v>24</v>
      </c>
      <c r="B39" s="47"/>
      <c r="C39" s="48"/>
      <c r="D39" s="13">
        <f t="shared" si="0"/>
        <v>0</v>
      </c>
      <c r="E39" s="55"/>
      <c r="F39" s="55"/>
      <c r="G39" s="56"/>
      <c r="H39" s="40"/>
      <c r="I39" s="41"/>
      <c r="J39" s="39">
        <f t="shared" si="2"/>
        <v>0</v>
      </c>
      <c r="K39" s="37"/>
      <c r="L39" s="14">
        <f t="shared" si="1"/>
        <v>0</v>
      </c>
      <c r="M39" s="43"/>
      <c r="N39" s="1"/>
    </row>
    <row r="40" spans="1:14" ht="12.75">
      <c r="A40" s="15">
        <v>25</v>
      </c>
      <c r="B40" s="47"/>
      <c r="C40" s="48"/>
      <c r="D40" s="13">
        <f t="shared" si="0"/>
        <v>0</v>
      </c>
      <c r="E40" s="55"/>
      <c r="F40" s="55"/>
      <c r="G40" s="56"/>
      <c r="H40" s="40"/>
      <c r="I40" s="41"/>
      <c r="J40" s="39">
        <f t="shared" si="2"/>
        <v>0</v>
      </c>
      <c r="K40" s="37"/>
      <c r="L40" s="14">
        <f t="shared" si="1"/>
        <v>0</v>
      </c>
      <c r="M40" s="43"/>
      <c r="N40" s="1"/>
    </row>
    <row r="41" spans="1:14" ht="12.75">
      <c r="A41" s="15">
        <v>26</v>
      </c>
      <c r="B41" s="47"/>
      <c r="C41" s="48"/>
      <c r="D41" s="13">
        <f t="shared" si="0"/>
        <v>0</v>
      </c>
      <c r="E41" s="55"/>
      <c r="F41" s="55"/>
      <c r="G41" s="56"/>
      <c r="H41" s="40"/>
      <c r="I41" s="41"/>
      <c r="J41" s="39">
        <f t="shared" si="2"/>
        <v>0</v>
      </c>
      <c r="K41" s="37"/>
      <c r="L41" s="14">
        <f t="shared" si="1"/>
        <v>0</v>
      </c>
      <c r="M41" s="43"/>
      <c r="N41" s="1"/>
    </row>
    <row r="42" spans="1:14" ht="12.75">
      <c r="A42" s="15">
        <v>27</v>
      </c>
      <c r="B42" s="47"/>
      <c r="C42" s="48"/>
      <c r="D42" s="13">
        <f t="shared" si="0"/>
        <v>0</v>
      </c>
      <c r="E42" s="55"/>
      <c r="F42" s="55"/>
      <c r="G42" s="56"/>
      <c r="H42" s="40"/>
      <c r="I42" s="41"/>
      <c r="J42" s="39">
        <f t="shared" si="2"/>
        <v>0</v>
      </c>
      <c r="K42" s="37"/>
      <c r="L42" s="14">
        <f t="shared" si="1"/>
        <v>0</v>
      </c>
      <c r="M42" s="43"/>
      <c r="N42" s="1"/>
    </row>
    <row r="43" spans="1:14" ht="12.75">
      <c r="A43" s="15">
        <v>28</v>
      </c>
      <c r="B43" s="47"/>
      <c r="C43" s="48"/>
      <c r="D43" s="13">
        <f t="shared" si="0"/>
        <v>0</v>
      </c>
      <c r="E43" s="55"/>
      <c r="F43" s="55"/>
      <c r="G43" s="56"/>
      <c r="H43" s="40"/>
      <c r="I43" s="41"/>
      <c r="J43" s="39">
        <f t="shared" si="2"/>
        <v>0</v>
      </c>
      <c r="K43" s="37"/>
      <c r="L43" s="14">
        <f t="shared" si="1"/>
        <v>0</v>
      </c>
      <c r="M43" s="43"/>
      <c r="N43" s="1"/>
    </row>
    <row r="44" spans="1:14" ht="12.75">
      <c r="A44" s="15">
        <v>29</v>
      </c>
      <c r="B44" s="47"/>
      <c r="C44" s="48"/>
      <c r="D44" s="13">
        <f t="shared" si="0"/>
        <v>0</v>
      </c>
      <c r="E44" s="55"/>
      <c r="F44" s="55"/>
      <c r="G44" s="56"/>
      <c r="H44" s="40"/>
      <c r="I44" s="41"/>
      <c r="J44" s="39">
        <f t="shared" si="2"/>
        <v>0</v>
      </c>
      <c r="K44" s="37"/>
      <c r="L44" s="14">
        <f t="shared" si="1"/>
        <v>0</v>
      </c>
      <c r="M44" s="43"/>
      <c r="N44" s="1"/>
    </row>
    <row r="45" spans="1:14" ht="12.75">
      <c r="A45" s="15">
        <v>30</v>
      </c>
      <c r="B45" s="47"/>
      <c r="C45" s="48"/>
      <c r="D45" s="13">
        <f t="shared" si="0"/>
        <v>0</v>
      </c>
      <c r="E45" s="55"/>
      <c r="F45" s="55"/>
      <c r="G45" s="56"/>
      <c r="H45" s="40"/>
      <c r="I45" s="41"/>
      <c r="J45" s="39">
        <f t="shared" si="2"/>
        <v>0</v>
      </c>
      <c r="K45" s="37"/>
      <c r="L45" s="14">
        <f t="shared" si="1"/>
        <v>0</v>
      </c>
      <c r="M45" s="43"/>
      <c r="N45" s="1"/>
    </row>
    <row r="46" spans="1:14" ht="12.75">
      <c r="A46" s="15">
        <v>31</v>
      </c>
      <c r="B46" s="47"/>
      <c r="C46" s="48"/>
      <c r="D46" s="13">
        <f t="shared" si="0"/>
        <v>0</v>
      </c>
      <c r="E46" s="55"/>
      <c r="F46" s="55"/>
      <c r="G46" s="56"/>
      <c r="H46" s="40"/>
      <c r="I46" s="41"/>
      <c r="J46" s="39">
        <f t="shared" si="2"/>
        <v>0</v>
      </c>
      <c r="K46" s="37"/>
      <c r="L46" s="14">
        <f t="shared" si="1"/>
        <v>0</v>
      </c>
      <c r="M46" s="43"/>
      <c r="N46" s="1"/>
    </row>
    <row r="47" spans="1:14" ht="13.5" thickBot="1">
      <c r="A47" s="16"/>
      <c r="B47" s="85" t="s">
        <v>12</v>
      </c>
      <c r="C47" s="86"/>
      <c r="D47" s="87"/>
      <c r="E47" s="82">
        <f>SUM(E16:G46)</f>
        <v>0</v>
      </c>
      <c r="F47" s="82"/>
      <c r="G47" s="83"/>
      <c r="H47" s="17"/>
      <c r="I47" s="18"/>
      <c r="J47" s="19">
        <f>SUM(J16:J46)</f>
        <v>0</v>
      </c>
      <c r="K47" s="20"/>
      <c r="L47" s="21">
        <f>SUM(L16:L46)</f>
        <v>0</v>
      </c>
      <c r="M47" s="22"/>
      <c r="N47" s="1"/>
    </row>
    <row r="48" spans="1:14" ht="12.75">
      <c r="A48" s="23"/>
      <c r="B48" s="23"/>
      <c r="C48" s="23"/>
      <c r="D48" s="23"/>
      <c r="E48" s="23"/>
      <c r="F48" s="23"/>
      <c r="G48" s="23"/>
      <c r="H48" s="23"/>
      <c r="I48" s="23"/>
      <c r="J48" s="23"/>
      <c r="K48" s="23"/>
      <c r="L48" s="23"/>
      <c r="M48" s="23"/>
      <c r="N48" s="1"/>
    </row>
    <row r="49" spans="1:14" ht="12.75">
      <c r="A49" s="23"/>
      <c r="B49" s="23"/>
      <c r="C49" s="23"/>
      <c r="D49" s="23"/>
      <c r="E49" s="23"/>
      <c r="F49" s="23"/>
      <c r="G49" s="23"/>
      <c r="H49" s="23"/>
      <c r="I49" s="30" t="s">
        <v>21</v>
      </c>
      <c r="J49" s="31"/>
      <c r="K49" s="30"/>
      <c r="L49" s="32">
        <f>E47</f>
        <v>0</v>
      </c>
      <c r="M49" s="23"/>
      <c r="N49" s="1"/>
    </row>
    <row r="50" spans="1:14" ht="12.75">
      <c r="A50" s="23"/>
      <c r="B50" s="23"/>
      <c r="C50" s="23"/>
      <c r="D50" s="23"/>
      <c r="E50" s="23"/>
      <c r="F50" s="23"/>
      <c r="G50" s="23"/>
      <c r="H50" s="23"/>
      <c r="I50" s="23" t="s">
        <v>22</v>
      </c>
      <c r="J50" s="3"/>
      <c r="K50" s="23"/>
      <c r="L50" s="24">
        <f>L47</f>
        <v>0</v>
      </c>
      <c r="M50" s="23"/>
      <c r="N50" s="2"/>
    </row>
    <row r="51" spans="1:14" ht="13.5" thickBot="1">
      <c r="A51" s="23"/>
      <c r="B51" s="23"/>
      <c r="C51" s="23"/>
      <c r="D51" s="23"/>
      <c r="E51" s="23"/>
      <c r="F51" s="23"/>
      <c r="G51" s="23"/>
      <c r="H51" s="23"/>
      <c r="I51" s="25" t="s">
        <v>23</v>
      </c>
      <c r="J51" s="26"/>
      <c r="K51" s="25"/>
      <c r="L51" s="28">
        <f>SUM(L49:L50)</f>
        <v>0</v>
      </c>
      <c r="M51" s="23"/>
      <c r="N51" s="2"/>
    </row>
    <row r="52" spans="1:14" ht="12.75">
      <c r="A52" s="23"/>
      <c r="B52" s="23"/>
      <c r="C52" s="23"/>
      <c r="D52" s="23"/>
      <c r="E52" s="23"/>
      <c r="F52" s="23"/>
      <c r="G52" s="23"/>
      <c r="H52" s="23"/>
      <c r="I52" s="23"/>
      <c r="J52" s="3"/>
      <c r="K52" s="23"/>
      <c r="L52" s="27"/>
      <c r="M52" s="23"/>
      <c r="N52" s="2"/>
    </row>
    <row r="53" spans="1:14" ht="12.75">
      <c r="A53" s="23"/>
      <c r="B53" s="23"/>
      <c r="C53" s="23"/>
      <c r="D53" s="23"/>
      <c r="E53" s="23"/>
      <c r="F53" s="23"/>
      <c r="G53" s="23"/>
      <c r="H53" s="23"/>
      <c r="I53" s="23"/>
      <c r="J53" s="23"/>
      <c r="K53" s="23"/>
      <c r="L53" s="23"/>
      <c r="M53" s="23"/>
      <c r="N53" s="1"/>
    </row>
    <row r="54" spans="1:14" ht="12.75">
      <c r="A54" s="23"/>
      <c r="B54" s="23" t="s">
        <v>4</v>
      </c>
      <c r="C54" s="23"/>
      <c r="D54" s="23"/>
      <c r="E54" s="23"/>
      <c r="F54" s="23"/>
      <c r="G54" s="23" t="s">
        <v>5</v>
      </c>
      <c r="H54" s="23"/>
      <c r="I54" s="23"/>
      <c r="J54" s="23"/>
      <c r="K54" s="23"/>
      <c r="L54" s="23" t="s">
        <v>16</v>
      </c>
      <c r="M54" s="23"/>
      <c r="N54" s="1"/>
    </row>
    <row r="55" spans="1:14" ht="12.75">
      <c r="A55" s="23"/>
      <c r="B55" s="23" t="s">
        <v>6</v>
      </c>
      <c r="C55" s="23"/>
      <c r="D55" s="23"/>
      <c r="E55" s="23"/>
      <c r="F55" s="23"/>
      <c r="G55" s="23" t="s">
        <v>7</v>
      </c>
      <c r="H55" s="23"/>
      <c r="I55" s="23"/>
      <c r="J55" s="23"/>
      <c r="K55" s="23"/>
      <c r="L55" s="23" t="s">
        <v>15</v>
      </c>
      <c r="M55" s="23"/>
      <c r="N55" s="1"/>
    </row>
    <row r="56" spans="1:14" ht="12.75">
      <c r="A56" s="23"/>
      <c r="B56" s="23"/>
      <c r="C56" s="23"/>
      <c r="D56" s="23"/>
      <c r="E56" s="23"/>
      <c r="F56" s="23"/>
      <c r="G56" s="23"/>
      <c r="H56" s="23"/>
      <c r="I56" s="23"/>
      <c r="J56" s="23"/>
      <c r="K56" s="23"/>
      <c r="L56" s="23"/>
      <c r="M56" s="23"/>
      <c r="N56" s="1"/>
    </row>
    <row r="57" spans="1:14" ht="12.75">
      <c r="A57" s="23"/>
      <c r="B57" s="23"/>
      <c r="C57" s="23"/>
      <c r="D57" s="23"/>
      <c r="E57" s="23"/>
      <c r="F57" s="23"/>
      <c r="G57" s="23"/>
      <c r="H57" s="23"/>
      <c r="I57" s="23"/>
      <c r="J57" s="23"/>
      <c r="K57" s="23"/>
      <c r="L57" s="23"/>
      <c r="M57" s="23"/>
      <c r="N57" s="1"/>
    </row>
    <row r="58" spans="1:14" ht="12.75">
      <c r="A58" s="23"/>
      <c r="B58" s="23"/>
      <c r="C58" s="23"/>
      <c r="D58" s="23"/>
      <c r="E58" s="23"/>
      <c r="F58" s="23"/>
      <c r="G58" s="23"/>
      <c r="H58" s="23"/>
      <c r="I58" s="23"/>
      <c r="J58" s="23"/>
      <c r="K58" s="23"/>
      <c r="L58" s="23"/>
      <c r="M58" s="23"/>
      <c r="N58" s="1"/>
    </row>
    <row r="59" spans="1:14" ht="12.75">
      <c r="A59" s="23"/>
      <c r="B59" s="23"/>
      <c r="C59" s="23"/>
      <c r="D59" s="23"/>
      <c r="E59" s="23"/>
      <c r="F59" s="23"/>
      <c r="G59" s="23"/>
      <c r="H59" s="23"/>
      <c r="I59" s="23"/>
      <c r="J59" s="23"/>
      <c r="K59" s="23"/>
      <c r="L59" s="23"/>
      <c r="M59" s="23"/>
      <c r="N59" s="1"/>
    </row>
    <row r="60" spans="1:14" ht="12.75">
      <c r="A60" s="23"/>
      <c r="B60" s="23"/>
      <c r="C60" s="23"/>
      <c r="D60" s="23"/>
      <c r="E60" s="23"/>
      <c r="F60" s="23"/>
      <c r="G60" s="23"/>
      <c r="H60" s="23"/>
      <c r="I60" s="23"/>
      <c r="J60" s="23"/>
      <c r="K60" s="23"/>
      <c r="L60" s="23"/>
      <c r="M60" s="23"/>
      <c r="N60" s="1"/>
    </row>
    <row r="61" spans="1:13" ht="12.75" hidden="1">
      <c r="A61" s="3"/>
      <c r="B61" s="3"/>
      <c r="C61" s="3"/>
      <c r="D61" s="3"/>
      <c r="E61" s="3"/>
      <c r="F61" s="3"/>
      <c r="G61" s="3"/>
      <c r="H61" s="3"/>
      <c r="I61" s="3"/>
      <c r="J61" s="3"/>
      <c r="K61" s="3"/>
      <c r="L61" s="3"/>
      <c r="M61" s="3"/>
    </row>
    <row r="62" spans="1:13" ht="12.75" hidden="1">
      <c r="A62" s="3"/>
      <c r="B62" s="3"/>
      <c r="C62" s="3"/>
      <c r="D62" s="3"/>
      <c r="E62" s="3"/>
      <c r="F62" s="3"/>
      <c r="G62" s="3"/>
      <c r="H62" s="3"/>
      <c r="I62" s="3"/>
      <c r="J62" s="3"/>
      <c r="K62" s="3"/>
      <c r="L62" s="3"/>
      <c r="M62" s="3"/>
    </row>
    <row r="63" spans="1:13" ht="12.75" hidden="1">
      <c r="A63" s="3"/>
      <c r="B63" s="3"/>
      <c r="C63" s="3"/>
      <c r="D63" s="3"/>
      <c r="E63" s="3"/>
      <c r="F63" s="3"/>
      <c r="G63" s="3"/>
      <c r="H63" s="3"/>
      <c r="I63" s="3"/>
      <c r="J63" s="3"/>
      <c r="K63" s="3"/>
      <c r="L63" s="3"/>
      <c r="M63" s="3"/>
    </row>
    <row r="64" spans="1:13" ht="12.75" hidden="1">
      <c r="A64" s="3"/>
      <c r="B64" s="3"/>
      <c r="C64" s="3"/>
      <c r="D64" s="3"/>
      <c r="E64" s="3"/>
      <c r="F64" s="3"/>
      <c r="G64" s="3"/>
      <c r="H64" s="3"/>
      <c r="I64" s="3"/>
      <c r="J64" s="3"/>
      <c r="K64" s="3"/>
      <c r="L64" s="3"/>
      <c r="M64" s="3"/>
    </row>
    <row r="65" spans="1:13" ht="12.75" hidden="1">
      <c r="A65" s="3"/>
      <c r="B65" s="3"/>
      <c r="C65" s="3"/>
      <c r="D65" s="3"/>
      <c r="E65" s="3"/>
      <c r="F65" s="3"/>
      <c r="G65" s="3"/>
      <c r="H65" s="3"/>
      <c r="I65" s="3"/>
      <c r="J65" s="3"/>
      <c r="K65" s="3"/>
      <c r="L65" s="3"/>
      <c r="M65" s="3"/>
    </row>
    <row r="66" spans="1:13" ht="12.75" hidden="1">
      <c r="A66" s="3"/>
      <c r="B66" s="3"/>
      <c r="C66" s="3"/>
      <c r="D66" s="3"/>
      <c r="E66" s="3"/>
      <c r="F66" s="3"/>
      <c r="G66" s="3"/>
      <c r="H66" s="3"/>
      <c r="I66" s="3"/>
      <c r="J66" s="3"/>
      <c r="K66" s="3"/>
      <c r="L66" s="3"/>
      <c r="M66" s="3"/>
    </row>
    <row r="67" spans="1:13" ht="12.75" hidden="1">
      <c r="A67" s="3"/>
      <c r="B67" s="3"/>
      <c r="C67" s="3"/>
      <c r="D67" s="3"/>
      <c r="E67" s="3"/>
      <c r="F67" s="3"/>
      <c r="G67" s="3"/>
      <c r="H67" s="3"/>
      <c r="I67" s="3"/>
      <c r="J67" s="3"/>
      <c r="K67" s="3"/>
      <c r="L67" s="3"/>
      <c r="M67" s="3"/>
    </row>
    <row r="68" spans="1:13" ht="12.75" hidden="1">
      <c r="A68" s="3"/>
      <c r="B68" s="3"/>
      <c r="C68" s="3"/>
      <c r="D68" s="3"/>
      <c r="E68" s="3"/>
      <c r="F68" s="3"/>
      <c r="G68" s="3"/>
      <c r="H68" s="3"/>
      <c r="I68" s="3"/>
      <c r="J68" s="3"/>
      <c r="K68" s="3"/>
      <c r="L68" s="3"/>
      <c r="M68" s="3"/>
    </row>
    <row r="69" spans="1:13" ht="12.75" hidden="1">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sheetData>
  <sheetProtection sheet="1" objects="1" scenarios="1" selectLockedCells="1"/>
  <mergeCells count="50">
    <mergeCell ref="M6:M7"/>
    <mergeCell ref="J8:L8"/>
    <mergeCell ref="A8:I8"/>
    <mergeCell ref="M11:M15"/>
    <mergeCell ref="E15:G15"/>
    <mergeCell ref="H11:L11"/>
    <mergeCell ref="A11:A15"/>
    <mergeCell ref="B11:G11"/>
    <mergeCell ref="B12:D12"/>
    <mergeCell ref="B13:D13"/>
    <mergeCell ref="B14:D14"/>
    <mergeCell ref="E12:F12"/>
    <mergeCell ref="E13:F13"/>
    <mergeCell ref="E16:G16"/>
    <mergeCell ref="E17:G17"/>
    <mergeCell ref="E18:G18"/>
    <mergeCell ref="E14:F14"/>
    <mergeCell ref="E23:G23"/>
    <mergeCell ref="E24:G24"/>
    <mergeCell ref="B47:D47"/>
    <mergeCell ref="H12:L12"/>
    <mergeCell ref="H13:L13"/>
    <mergeCell ref="H14:L14"/>
    <mergeCell ref="E19:G19"/>
    <mergeCell ref="E20:G20"/>
    <mergeCell ref="E21:G21"/>
    <mergeCell ref="E22:G22"/>
    <mergeCell ref="E33:G33"/>
    <mergeCell ref="E34:G34"/>
    <mergeCell ref="E35:G35"/>
    <mergeCell ref="E37:G37"/>
    <mergeCell ref="E38:G38"/>
    <mergeCell ref="E39:G39"/>
    <mergeCell ref="E40:G40"/>
    <mergeCell ref="E36:G36"/>
    <mergeCell ref="E25:G25"/>
    <mergeCell ref="E26:G26"/>
    <mergeCell ref="E27:G27"/>
    <mergeCell ref="E28:G28"/>
    <mergeCell ref="E29:G29"/>
    <mergeCell ref="E30:G30"/>
    <mergeCell ref="E31:G31"/>
    <mergeCell ref="E32:G32"/>
    <mergeCell ref="E45:G45"/>
    <mergeCell ref="E47:G47"/>
    <mergeCell ref="E41:G41"/>
    <mergeCell ref="E42:G42"/>
    <mergeCell ref="E43:G43"/>
    <mergeCell ref="E44:G44"/>
    <mergeCell ref="E46:G46"/>
  </mergeCells>
  <printOptions/>
  <pageMargins left="0.23" right="0.28" top="0.33" bottom="0.44" header="0.17" footer="0.18"/>
  <pageSetup fitToHeight="1" fitToWidth="1" horizontalDpi="300" verticalDpi="300" orientation="portrait" paperSize="9" r:id="rId3"/>
  <headerFooter alignWithMargins="0">
    <oddFooter>&amp;C&amp;8http:/www.yrityspalvelupirjolundeqvist.fi/yrityspalvelu_lomakkeita.htm</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Pirjo Lundeqvist</dc:creator>
  <cp:keywords/>
  <dc:description/>
  <cp:lastModifiedBy>Pirjo Lundeqvist</cp:lastModifiedBy>
  <cp:lastPrinted>2006-01-10T18:39:21Z</cp:lastPrinted>
  <dcterms:created xsi:type="dcterms:W3CDTF">2001-12-27T06:52:52Z</dcterms:created>
  <dcterms:modified xsi:type="dcterms:W3CDTF">2015-12-06T20:25:02Z</dcterms:modified>
  <cp:category/>
  <cp:version/>
  <cp:contentType/>
  <cp:contentStatus/>
</cp:coreProperties>
</file>